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160" activeTab="4"/>
  </bookViews>
  <sheets>
    <sheet name="Agosto" sheetId="23" r:id="rId1"/>
    <sheet name="Setembro" sheetId="22" r:id="rId2"/>
    <sheet name="Outubro" sheetId="24" r:id="rId3"/>
    <sheet name="Novembro" sheetId="25" r:id="rId4"/>
    <sheet name="Dezembro" sheetId="26" r:id="rId5"/>
  </sheets>
  <calcPr calcId="191029"/>
  <extLst>
    <ext uri="GoogleSheetsCustomDataVersion1">
      <go:sheetsCustomData xmlns:go="http://customooxmlschemas.google.com/" r:id="" roundtripDataSignature="AMtx7mgDjE8aDsrcUTcpeZXhJup8C/f/vw=="/>
    </ext>
  </extLst>
</workbook>
</file>

<file path=xl/calcChain.xml><?xml version="1.0" encoding="utf-8"?>
<calcChain xmlns="http://schemas.openxmlformats.org/spreadsheetml/2006/main">
  <c r="C69" i="26"/>
  <c r="C69" i="25"/>
  <c r="C69" i="24"/>
  <c r="C69" i="22"/>
  <c r="C70" i="23"/>
  <c r="C12" l="1"/>
  <c r="C95" i="26" l="1"/>
  <c r="C94"/>
  <c r="C95" i="25"/>
  <c r="C94"/>
  <c r="C95" i="24"/>
  <c r="C94"/>
  <c r="C95" i="22"/>
  <c r="C94"/>
  <c r="C95" i="23"/>
  <c r="C96"/>
  <c r="C92" i="26"/>
  <c r="C92" i="25"/>
  <c r="C92" i="24"/>
  <c r="C92" i="22"/>
  <c r="C93" i="23"/>
  <c r="C84" i="26"/>
  <c r="C83"/>
  <c r="C85"/>
  <c r="C84" i="25"/>
  <c r="C83"/>
  <c r="C84" i="24"/>
  <c r="C83"/>
  <c r="C84" i="22"/>
  <c r="C83"/>
  <c r="C84" i="23"/>
  <c r="C85"/>
  <c r="C80" i="26" l="1"/>
  <c r="C80" i="25"/>
  <c r="C80" i="24"/>
  <c r="C80" i="22"/>
  <c r="C81" i="23"/>
  <c r="C75" i="26"/>
  <c r="C75" i="25"/>
  <c r="C75" i="24"/>
  <c r="C75" i="22"/>
  <c r="C76" i="23"/>
  <c r="C74" i="26"/>
  <c r="C74" i="25"/>
  <c r="C74" i="24"/>
  <c r="C74" i="22"/>
  <c r="C75" i="23"/>
  <c r="C45" i="26" l="1"/>
  <c r="C45" i="25"/>
  <c r="C45" i="24"/>
  <c r="C45" i="22"/>
  <c r="C46" i="23"/>
  <c r="C38" i="26"/>
  <c r="C39"/>
  <c r="C38" i="25"/>
  <c r="C38" i="24"/>
  <c r="C38" i="22"/>
  <c r="C37" i="26"/>
  <c r="C37" i="25"/>
  <c r="C37" i="24"/>
  <c r="C37" i="22"/>
  <c r="C36" i="26"/>
  <c r="C36" i="25"/>
  <c r="C36" i="24"/>
  <c r="C36" i="22"/>
  <c r="C39"/>
  <c r="C35" i="26"/>
  <c r="C35" i="25"/>
  <c r="C35" i="24"/>
  <c r="C35" i="22"/>
  <c r="C36" i="23"/>
  <c r="C37"/>
  <c r="C38"/>
  <c r="C39"/>
  <c r="C26" i="26"/>
  <c r="C26" i="25"/>
  <c r="C26" i="24"/>
  <c r="C26" i="22"/>
  <c r="C27" i="23"/>
  <c r="C18" i="26"/>
  <c r="C18" i="25"/>
  <c r="C18" i="24"/>
  <c r="C18" i="22"/>
  <c r="C17" i="26"/>
  <c r="C17" i="25"/>
  <c r="C17" i="24"/>
  <c r="C17" i="22"/>
  <c r="C18" i="23"/>
  <c r="C19"/>
  <c r="C16" i="26"/>
  <c r="C16" i="25"/>
  <c r="C16" i="24"/>
  <c r="C16" i="22"/>
  <c r="C17" i="23"/>
  <c r="C14" i="26"/>
  <c r="C14" i="25"/>
  <c r="C14" i="24"/>
  <c r="C14" i="22"/>
  <c r="C15" i="23"/>
  <c r="C10" i="26"/>
  <c r="C10" i="25"/>
  <c r="C11"/>
  <c r="C10" i="24"/>
  <c r="C10" i="22"/>
  <c r="C9" i="26"/>
  <c r="C9" i="25"/>
  <c r="C9" i="24"/>
  <c r="C9" i="22"/>
  <c r="C9" i="23"/>
  <c r="C10"/>
  <c r="C6" i="26"/>
  <c r="C6" i="25"/>
  <c r="C6" i="24"/>
  <c r="C6" i="22"/>
  <c r="C6" i="23"/>
  <c r="C81" i="24"/>
  <c r="C65" i="22"/>
  <c r="C96" i="26"/>
  <c r="C93"/>
  <c r="C91"/>
  <c r="C88"/>
  <c r="C87"/>
  <c r="C86"/>
  <c r="C82"/>
  <c r="C81"/>
  <c r="C79"/>
  <c r="C78"/>
  <c r="C77"/>
  <c r="C76"/>
  <c r="C73"/>
  <c r="C72"/>
  <c r="C71"/>
  <c r="C70"/>
  <c r="C68"/>
  <c r="C67"/>
  <c r="C66"/>
  <c r="C65"/>
  <c r="C64"/>
  <c r="C63"/>
  <c r="C62"/>
  <c r="C61"/>
  <c r="C58"/>
  <c r="C57"/>
  <c r="C56"/>
  <c r="C55"/>
  <c r="C54"/>
  <c r="C53"/>
  <c r="C52"/>
  <c r="C51"/>
  <c r="C50"/>
  <c r="C49"/>
  <c r="C48"/>
  <c r="C47"/>
  <c r="C46"/>
  <c r="C44"/>
  <c r="C43"/>
  <c r="C42"/>
  <c r="C41"/>
  <c r="C40"/>
  <c r="C27"/>
  <c r="C34"/>
  <c r="C33"/>
  <c r="C32"/>
  <c r="C29"/>
  <c r="C28"/>
  <c r="C25"/>
  <c r="C24"/>
  <c r="C23"/>
  <c r="C22"/>
  <c r="C21"/>
  <c r="C20"/>
  <c r="C19"/>
  <c r="C15"/>
  <c r="C13"/>
  <c r="C12"/>
  <c r="C11"/>
  <c r="C8"/>
  <c r="C7"/>
  <c r="C5"/>
  <c r="C96" i="25"/>
  <c r="C93"/>
  <c r="C91"/>
  <c r="C88"/>
  <c r="C87"/>
  <c r="C86"/>
  <c r="C85"/>
  <c r="C82"/>
  <c r="C81"/>
  <c r="C79"/>
  <c r="C78"/>
  <c r="C77"/>
  <c r="C76"/>
  <c r="C73"/>
  <c r="C72"/>
  <c r="C71"/>
  <c r="C70"/>
  <c r="C68"/>
  <c r="C67"/>
  <c r="C66"/>
  <c r="C65"/>
  <c r="C64"/>
  <c r="C63"/>
  <c r="C62"/>
  <c r="C61"/>
  <c r="C58"/>
  <c r="C57"/>
  <c r="C56"/>
  <c r="C55"/>
  <c r="C54"/>
  <c r="C53"/>
  <c r="C52"/>
  <c r="C51"/>
  <c r="C50"/>
  <c r="C49"/>
  <c r="C48"/>
  <c r="C47"/>
  <c r="C46"/>
  <c r="C44"/>
  <c r="C43"/>
  <c r="C42"/>
  <c r="C41"/>
  <c r="C40"/>
  <c r="C39"/>
  <c r="C27"/>
  <c r="C34"/>
  <c r="C33"/>
  <c r="C32"/>
  <c r="C29"/>
  <c r="C28"/>
  <c r="C25"/>
  <c r="C24"/>
  <c r="C23"/>
  <c r="C22"/>
  <c r="C21"/>
  <c r="C20"/>
  <c r="C19"/>
  <c r="C15"/>
  <c r="C13"/>
  <c r="C12"/>
  <c r="C8"/>
  <c r="C7"/>
  <c r="C5"/>
  <c r="C96" i="24"/>
  <c r="C93"/>
  <c r="C91"/>
  <c r="C88"/>
  <c r="C87"/>
  <c r="C86"/>
  <c r="C85"/>
  <c r="C82"/>
  <c r="C79"/>
  <c r="C78"/>
  <c r="C77"/>
  <c r="C76"/>
  <c r="C73"/>
  <c r="C72"/>
  <c r="C71"/>
  <c r="C70"/>
  <c r="C68"/>
  <c r="C67"/>
  <c r="C66"/>
  <c r="C65"/>
  <c r="C64"/>
  <c r="C63"/>
  <c r="C62"/>
  <c r="C61"/>
  <c r="C58"/>
  <c r="C57"/>
  <c r="C56"/>
  <c r="C55"/>
  <c r="C54"/>
  <c r="C53"/>
  <c r="C52"/>
  <c r="C51"/>
  <c r="C50"/>
  <c r="C49"/>
  <c r="C48"/>
  <c r="C47"/>
  <c r="C46"/>
  <c r="C44"/>
  <c r="C43"/>
  <c r="C42"/>
  <c r="C41"/>
  <c r="C40"/>
  <c r="C39"/>
  <c r="C27"/>
  <c r="C34"/>
  <c r="C33"/>
  <c r="C32"/>
  <c r="C29"/>
  <c r="C28"/>
  <c r="C25"/>
  <c r="C24"/>
  <c r="C23"/>
  <c r="C22"/>
  <c r="C21"/>
  <c r="C20"/>
  <c r="C19"/>
  <c r="C15"/>
  <c r="C13"/>
  <c r="C12"/>
  <c r="C11"/>
  <c r="C8"/>
  <c r="C7"/>
  <c r="C5"/>
  <c r="C67" i="22"/>
  <c r="C68"/>
  <c r="C70"/>
  <c r="C71"/>
  <c r="C72"/>
  <c r="C73"/>
  <c r="C76"/>
  <c r="C77"/>
  <c r="C78"/>
  <c r="C79"/>
  <c r="C81"/>
  <c r="C82"/>
  <c r="C85"/>
  <c r="C86"/>
  <c r="C87"/>
  <c r="C88"/>
  <c r="C91"/>
  <c r="C93"/>
  <c r="C96"/>
  <c r="C66"/>
  <c r="C42"/>
  <c r="C43"/>
  <c r="C44"/>
  <c r="C46"/>
  <c r="C47"/>
  <c r="C48"/>
  <c r="C49"/>
  <c r="C50"/>
  <c r="C51"/>
  <c r="C52"/>
  <c r="C53"/>
  <c r="C54"/>
  <c r="C55"/>
  <c r="C56"/>
  <c r="C57"/>
  <c r="C58"/>
  <c r="C61"/>
  <c r="C62"/>
  <c r="C63"/>
  <c r="C64"/>
  <c r="C41"/>
  <c r="C7"/>
  <c r="C8"/>
  <c r="C11"/>
  <c r="C12"/>
  <c r="C13"/>
  <c r="C15"/>
  <c r="C19"/>
  <c r="C20"/>
  <c r="C21"/>
  <c r="C22"/>
  <c r="C23"/>
  <c r="C24"/>
  <c r="C25"/>
  <c r="C28"/>
  <c r="C29"/>
  <c r="C32"/>
  <c r="C33"/>
  <c r="C34"/>
  <c r="C27"/>
  <c r="C40"/>
  <c r="C5"/>
  <c r="C68" i="23"/>
  <c r="C69"/>
  <c r="C71"/>
  <c r="C72"/>
  <c r="C73"/>
  <c r="C74"/>
  <c r="C77"/>
  <c r="C78"/>
  <c r="C79"/>
  <c r="C80"/>
  <c r="C82"/>
  <c r="C83"/>
  <c r="C86"/>
  <c r="C87"/>
  <c r="C88"/>
  <c r="C89"/>
  <c r="C92"/>
  <c r="C94"/>
  <c r="C97"/>
  <c r="C67"/>
  <c r="C43"/>
  <c r="C44"/>
  <c r="C45"/>
  <c r="C47"/>
  <c r="C48"/>
  <c r="C49"/>
  <c r="C50"/>
  <c r="C51"/>
  <c r="C52"/>
  <c r="C53"/>
  <c r="C54"/>
  <c r="C55"/>
  <c r="C56"/>
  <c r="C57"/>
  <c r="C58"/>
  <c r="C59"/>
  <c r="C62"/>
  <c r="C63"/>
  <c r="C64"/>
  <c r="C65"/>
  <c r="C66"/>
  <c r="C42"/>
  <c r="C7"/>
  <c r="C8"/>
  <c r="C11"/>
  <c r="C13"/>
  <c r="C14"/>
  <c r="C16"/>
  <c r="C20"/>
  <c r="C21"/>
  <c r="C22"/>
  <c r="C23"/>
  <c r="C24"/>
  <c r="C25"/>
  <c r="C26"/>
  <c r="C29"/>
  <c r="C30"/>
  <c r="C33"/>
  <c r="C34"/>
  <c r="C35"/>
  <c r="C28"/>
  <c r="C40"/>
  <c r="C41"/>
  <c r="C5"/>
</calcChain>
</file>

<file path=xl/sharedStrings.xml><?xml version="1.0" encoding="utf-8"?>
<sst xmlns="http://schemas.openxmlformats.org/spreadsheetml/2006/main" count="1212" uniqueCount="119">
  <si>
    <t>PREFEITURA MUNICIPAL DE CAPELA DE SANTANA</t>
  </si>
  <si>
    <t>SECRETARIA MUNICIPAL DE EDUCAÇÃO E CULTURA – SMEC – Setor de Nutrição</t>
  </si>
  <si>
    <t>Alimento/descrição</t>
  </si>
  <si>
    <t>Kg</t>
  </si>
  <si>
    <t>Litro</t>
  </si>
  <si>
    <t>Dúzia</t>
  </si>
  <si>
    <t>ABACAXI PÉROLA</t>
  </si>
  <si>
    <t>AÇÚCAR MASCAVO</t>
  </si>
  <si>
    <t>AÇÚCAR CRISTALIZADO</t>
  </si>
  <si>
    <t>AMIDO DE MILHO</t>
  </si>
  <si>
    <t>BANANA CATARINA</t>
  </si>
  <si>
    <t>BATATA INGLESA</t>
  </si>
  <si>
    <t>BISCOITO INTEGRAL DIET</t>
  </si>
  <si>
    <t>BOLACHA SEM GLÚTEN, DOCE</t>
  </si>
  <si>
    <t>CAFÉ EM PÓ TIPO À VÁCUO</t>
  </si>
  <si>
    <t>CARNE BOVINA II SEM  GORDURA E SEM OSSO</t>
  </si>
  <si>
    <t>CARNE BOVINA EM ISCAS</t>
  </si>
  <si>
    <t>CARNE BOVINA MOÍDA DE 1ª</t>
  </si>
  <si>
    <t>CEBOLA</t>
  </si>
  <si>
    <t>CACAU EM PÓ 100%</t>
  </si>
  <si>
    <t>DOCE DE FRUTA DIET</t>
  </si>
  <si>
    <t>DOCE DE LEITE</t>
  </si>
  <si>
    <t>DOCE DE LEITE DIET</t>
  </si>
  <si>
    <t>DOCE DE LEITE ZERO LACTOSE</t>
  </si>
  <si>
    <t>ERVILHA FRESCA VERDE CONGELADA</t>
  </si>
  <si>
    <t>FARINHA DE MANDIOCA</t>
  </si>
  <si>
    <t>FARINHA DE MILHO MÉDIA</t>
  </si>
  <si>
    <t>FARINHA DE TRIGO ESPECIAL</t>
  </si>
  <si>
    <t>FEIJÃO PRETO</t>
  </si>
  <si>
    <t>FERMENTO EM PÓ QUIMICO</t>
  </si>
  <si>
    <t>FERMENTO SECO PARA PÃO</t>
  </si>
  <si>
    <t>FILÉ DE FRANGO SASSAMI</t>
  </si>
  <si>
    <t>GRANOLA NATURAL</t>
  </si>
  <si>
    <t>IOGURTE</t>
  </si>
  <si>
    <t>IOGURTE ZERO LACTOSE</t>
  </si>
  <si>
    <t>IOGURTE DIET</t>
  </si>
  <si>
    <t>LEITE INTEGRAL UHT INTEGRAL</t>
  </si>
  <si>
    <t xml:space="preserve">LEITE INTEGRAL SEM LACTOSE </t>
  </si>
  <si>
    <t>LEITE SOJA</t>
  </si>
  <si>
    <t>LENTILHA</t>
  </si>
  <si>
    <t>MAÇÃ GALA OU FUGI</t>
  </si>
  <si>
    <t>MACARRÃO INTEGRAL TIPO PARAFUSO</t>
  </si>
  <si>
    <t>MACARRÃO TIPO ESPAGUETE</t>
  </si>
  <si>
    <t>MAMÃO FORMOSA</t>
  </si>
  <si>
    <t>MANTEIGA SEM SAL</t>
  </si>
  <si>
    <t>MASSA DE ARROZ SEM GLÚTEN</t>
  </si>
  <si>
    <t>MASSA P/SOPA CABELO DE ANJO</t>
  </si>
  <si>
    <t>MELÃO</t>
  </si>
  <si>
    <t>NATA FRESCA</t>
  </si>
  <si>
    <t>ORÉGANO</t>
  </si>
  <si>
    <t xml:space="preserve">OVO BRANCO </t>
  </si>
  <si>
    <t>POLVILHO AZEDO</t>
  </si>
  <si>
    <t>QUEIJO PRATO/LANCHE</t>
  </si>
  <si>
    <t>REQUEIJÃO CREMOSO</t>
  </si>
  <si>
    <t>REQUEIJÃO  ZERO LACTOSE</t>
  </si>
  <si>
    <t>SAL</t>
  </si>
  <si>
    <t>SARDINHA</t>
  </si>
  <si>
    <t>SOBRECOXA E COXA DE FRANGO SEM PELE E SEM OSSO</t>
  </si>
  <si>
    <t>TOMATE</t>
  </si>
  <si>
    <t>VINAGRE DE MAÇÃ</t>
  </si>
  <si>
    <t>UNIDADE</t>
  </si>
  <si>
    <t>TOTAL</t>
  </si>
  <si>
    <t>Emei Dona Clelia</t>
  </si>
  <si>
    <t>Emei Primeiros Passos</t>
  </si>
  <si>
    <t>Emei Pequeno Príncipe</t>
  </si>
  <si>
    <t>APAE</t>
  </si>
  <si>
    <t>Emef Antônio de O. Carvalho</t>
  </si>
  <si>
    <t>Emef Gente Inocente</t>
  </si>
  <si>
    <t>Emef Mar. Cândido Mariano Rondon</t>
  </si>
  <si>
    <t>Emef Nossa Senhora das Graças</t>
  </si>
  <si>
    <t>Emef São Francisco de Assis</t>
  </si>
  <si>
    <t>Emef Victor A. Kessler</t>
  </si>
  <si>
    <t>FARINHA INTEGRAL</t>
  </si>
  <si>
    <t>LARANJA</t>
  </si>
  <si>
    <t>BISCOITO SEM LEITE/ SEM LACTOSE</t>
  </si>
  <si>
    <t>BISCOITO SEM LEITE E SEM OVO</t>
  </si>
  <si>
    <t>BISCOITO SALGADO INTEGRAL SEM LACTOSE</t>
  </si>
  <si>
    <t>UN</t>
  </si>
  <si>
    <t>KG</t>
  </si>
  <si>
    <t>BISCOITO MAISENA</t>
  </si>
  <si>
    <t>BISCOITO MARIA</t>
  </si>
  <si>
    <t>ÓLEO DE SOJA</t>
  </si>
  <si>
    <t>AVEIA EM FLOCOS</t>
  </si>
  <si>
    <t>BISCOITO INTEGRAL SALGADO GERGELIM</t>
  </si>
  <si>
    <t>DOCE DE FRUTA</t>
  </si>
  <si>
    <t>NAE</t>
  </si>
  <si>
    <t>Emef Oito de Dezembro</t>
  </si>
  <si>
    <t>Emef Pe. João Inácio De Mello</t>
  </si>
  <si>
    <t>ABOBRINHA ITALIANA</t>
  </si>
  <si>
    <t>ALFACE</t>
  </si>
  <si>
    <t>Unidade</t>
  </si>
  <si>
    <t>ALHO</t>
  </si>
  <si>
    <t>BATATA DOCE</t>
  </si>
  <si>
    <t>BERGAMOTA</t>
  </si>
  <si>
    <t>BERINJELA</t>
  </si>
  <si>
    <t>BETERRABA</t>
  </si>
  <si>
    <t>BRÓCOLIS</t>
  </si>
  <si>
    <t>CENOURA</t>
  </si>
  <si>
    <t>CHUCHU</t>
  </si>
  <si>
    <t>COUVE-FLOR</t>
  </si>
  <si>
    <t>COUVE MANTEIGA</t>
  </si>
  <si>
    <t>Mo</t>
  </si>
  <si>
    <t>ESPINAFRE</t>
  </si>
  <si>
    <t>MILHO VERDE</t>
  </si>
  <si>
    <t>MORANGA</t>
  </si>
  <si>
    <t>PEPINO</t>
  </si>
  <si>
    <t>REPOLHO BRANCO</t>
  </si>
  <si>
    <t>REPOLHO ROXO</t>
  </si>
  <si>
    <t>TEMPERO VERDE</t>
  </si>
  <si>
    <t>MO</t>
  </si>
  <si>
    <t>UVA PASSA</t>
  </si>
  <si>
    <t>VAGEM VERDE</t>
  </si>
  <si>
    <t>ARROZ BRANCO</t>
  </si>
  <si>
    <t>CRONOGRAMA DE GÊNEROS ALIMENTÍCIOS PREGÃO PARA AGOSTO 2025</t>
  </si>
  <si>
    <t>CRONOGRAMA DE GÊNEROS ALIMENTÍCIOS PREGÃO PARA SETEMBRO 2025</t>
  </si>
  <si>
    <t>CRONOGRAMA DE GÊNEROS ALIMENTÍCIOS PREGÃO PARA OUTUBRO 2025</t>
  </si>
  <si>
    <t>CRONOGRAMA DE GÊNEROS ALIMENTÍCIOS PREGÃO PARA NOVEMBRO 2025</t>
  </si>
  <si>
    <t>CRONOGRAMA DE GÊNEROS ALIMENTÍCIOS PREGÃO PARA DEZEMBRO 2025</t>
  </si>
  <si>
    <t>MANGA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</si>
</sst>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</font>
    <font>
      <b/>
      <sz val="7.5"/>
      <color rgb="FF000000"/>
      <name val="Arial"/>
      <family val="2"/>
    </font>
    <font>
      <sz val="7.5"/>
      <color rgb="FF000000"/>
      <name val="Calibri"/>
      <family val="2"/>
    </font>
    <font>
      <b/>
      <sz val="7.5"/>
      <color rgb="FF000000"/>
      <name val="Calibri"/>
      <family val="2"/>
    </font>
    <font>
      <sz val="7.5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Calibri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0" fontId="9" fillId="3" borderId="2" xfId="0" applyFont="1" applyFill="1" applyBorder="1" applyAlignment="1">
      <alignment wrapText="1"/>
    </xf>
    <xf numFmtId="3" fontId="7" fillId="0" borderId="2" xfId="0" applyNumberFormat="1" applyFont="1" applyBorder="1" applyAlignment="1">
      <alignment horizontal="center"/>
    </xf>
    <xf numFmtId="0" fontId="9" fillId="0" borderId="2" xfId="0" applyFont="1" applyBorder="1" applyAlignment="1">
      <alignment horizontal="justify" vertical="center" wrapText="1"/>
    </xf>
    <xf numFmtId="0" fontId="9" fillId="3" borderId="2" xfId="0" applyFont="1" applyFill="1" applyBorder="1" applyAlignment="1">
      <alignment horizontal="justify" vertical="center" wrapText="1"/>
    </xf>
    <xf numFmtId="3" fontId="7" fillId="0" borderId="4" xfId="0" applyNumberFormat="1" applyFont="1" applyBorder="1" applyAlignment="1">
      <alignment horizontal="center" wrapText="1"/>
    </xf>
    <xf numFmtId="3" fontId="7" fillId="0" borderId="4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19050</xdr:rowOff>
    </xdr:from>
    <xdr:ext cx="495300" cy="52387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29C5F826-34C3-4C3E-A562-E060117183E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9050"/>
          <a:ext cx="495300" cy="5238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19050</xdr:rowOff>
    </xdr:from>
    <xdr:ext cx="495300" cy="52387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BC908C47-1636-4FF3-A101-5DE045524BA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9050"/>
          <a:ext cx="495300" cy="5238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19050</xdr:rowOff>
    </xdr:from>
    <xdr:ext cx="495300" cy="52387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BEC3DAAD-CED1-4EE4-989E-B2B031C66B0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9050"/>
          <a:ext cx="495300" cy="5238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19050</xdr:rowOff>
    </xdr:from>
    <xdr:ext cx="495300" cy="52387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A7C215CD-1D6F-4244-8058-2FC7B3AEFC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9050"/>
          <a:ext cx="495300" cy="5238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19050</xdr:rowOff>
    </xdr:from>
    <xdr:ext cx="495300" cy="523875"/>
    <xdr:pic>
      <xdr:nvPicPr>
        <xdr:cNvPr id="2" name="image1.jpg">
          <a:extLst>
            <a:ext uri="{FF2B5EF4-FFF2-40B4-BE49-F238E27FC236}">
              <a16:creationId xmlns:a16="http://schemas.microsoft.com/office/drawing/2014/main" xmlns="" id="{6BC28FDB-E0E8-4008-A84F-C656087B0C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9050"/>
          <a:ext cx="4953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91"/>
  <sheetViews>
    <sheetView topLeftCell="A85" workbookViewId="0">
      <selection activeCell="F97" sqref="F97"/>
    </sheetView>
  </sheetViews>
  <sheetFormatPr defaultColWidth="14.42578125" defaultRowHeight="15" customHeight="1"/>
  <cols>
    <col min="1" max="1" width="17.42578125" customWidth="1"/>
    <col min="2" max="2" width="5.85546875" customWidth="1"/>
    <col min="3" max="3" width="4.85546875" customWidth="1"/>
    <col min="4" max="4" width="5.140625" customWidth="1"/>
    <col min="5" max="5" width="7.7109375" customWidth="1"/>
    <col min="6" max="6" width="7.28515625" customWidth="1"/>
    <col min="7" max="7" width="5.42578125" customWidth="1"/>
    <col min="8" max="8" width="8" customWidth="1"/>
    <col min="9" max="10" width="7" customWidth="1"/>
    <col min="11" max="11" width="6.85546875" customWidth="1"/>
    <col min="12" max="13" width="7.5703125" customWidth="1"/>
    <col min="14" max="14" width="7" customWidth="1"/>
    <col min="15" max="15" width="6" customWidth="1"/>
    <col min="16" max="16" width="4.28515625" customWidth="1"/>
  </cols>
  <sheetData>
    <row r="1" spans="1:1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"/>
      <c r="O1" s="1"/>
    </row>
    <row r="2" spans="1:16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"/>
      <c r="O2" s="1"/>
    </row>
    <row r="3" spans="1:16">
      <c r="A3" s="34" t="s">
        <v>113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46.5" customHeight="1">
      <c r="A4" s="4" t="s">
        <v>2</v>
      </c>
      <c r="B4" s="6" t="s">
        <v>60</v>
      </c>
      <c r="C4" s="5" t="s">
        <v>61</v>
      </c>
      <c r="D4" s="6" t="s">
        <v>62</v>
      </c>
      <c r="E4" s="6" t="s">
        <v>63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  <c r="L4" s="6" t="s">
        <v>86</v>
      </c>
      <c r="M4" s="6" t="s">
        <v>87</v>
      </c>
      <c r="N4" s="6" t="s">
        <v>70</v>
      </c>
      <c r="O4" s="6" t="s">
        <v>71</v>
      </c>
      <c r="P4" s="6" t="s">
        <v>85</v>
      </c>
    </row>
    <row r="5" spans="1:16" ht="15" customHeight="1">
      <c r="A5" s="7" t="s">
        <v>6</v>
      </c>
      <c r="B5" s="8" t="s">
        <v>77</v>
      </c>
      <c r="C5" s="8">
        <f>SUM(D5:P5)</f>
        <v>280</v>
      </c>
      <c r="D5" s="8">
        <v>30</v>
      </c>
      <c r="E5" s="8">
        <v>30</v>
      </c>
      <c r="F5" s="8">
        <v>20</v>
      </c>
      <c r="G5" s="8">
        <v>6</v>
      </c>
      <c r="H5" s="9">
        <v>25</v>
      </c>
      <c r="I5" s="9">
        <v>25</v>
      </c>
      <c r="J5" s="9">
        <v>12</v>
      </c>
      <c r="K5" s="9">
        <v>30</v>
      </c>
      <c r="L5" s="9">
        <v>30</v>
      </c>
      <c r="M5" s="9">
        <v>30</v>
      </c>
      <c r="N5" s="9">
        <v>12</v>
      </c>
      <c r="O5" s="9">
        <v>20</v>
      </c>
      <c r="P5" s="9">
        <v>10</v>
      </c>
    </row>
    <row r="6" spans="1:16" ht="15" customHeight="1">
      <c r="A6" s="30" t="s">
        <v>88</v>
      </c>
      <c r="B6" s="2" t="s">
        <v>3</v>
      </c>
      <c r="C6" s="8">
        <f>SUM(D6:P6)</f>
        <v>10</v>
      </c>
      <c r="D6" s="8">
        <v>2</v>
      </c>
      <c r="E6" s="8">
        <v>2</v>
      </c>
      <c r="F6" s="8">
        <v>2</v>
      </c>
      <c r="G6" s="8">
        <v>0</v>
      </c>
      <c r="H6" s="9">
        <v>0</v>
      </c>
      <c r="I6" s="9">
        <v>0</v>
      </c>
      <c r="J6" s="9">
        <v>0</v>
      </c>
      <c r="K6" s="9">
        <v>2</v>
      </c>
      <c r="L6" s="9">
        <v>0</v>
      </c>
      <c r="M6" s="9">
        <v>0</v>
      </c>
      <c r="N6" s="9">
        <v>2</v>
      </c>
      <c r="O6" s="9">
        <v>0</v>
      </c>
      <c r="P6" s="9">
        <v>0</v>
      </c>
    </row>
    <row r="7" spans="1:16" ht="12.75" customHeight="1">
      <c r="A7" s="7" t="s">
        <v>7</v>
      </c>
      <c r="B7" s="8" t="s">
        <v>78</v>
      </c>
      <c r="C7" s="8">
        <f>SUM(D7:P7)</f>
        <v>50</v>
      </c>
      <c r="D7" s="8">
        <v>0</v>
      </c>
      <c r="E7" s="8">
        <v>0</v>
      </c>
      <c r="F7" s="8">
        <v>0</v>
      </c>
      <c r="G7" s="8">
        <v>2</v>
      </c>
      <c r="H7" s="9">
        <v>8</v>
      </c>
      <c r="I7" s="9">
        <v>6</v>
      </c>
      <c r="J7" s="9">
        <v>2</v>
      </c>
      <c r="K7" s="9">
        <v>6</v>
      </c>
      <c r="L7" s="9">
        <v>8</v>
      </c>
      <c r="M7" s="9">
        <v>8</v>
      </c>
      <c r="N7" s="9">
        <v>2</v>
      </c>
      <c r="O7" s="9">
        <v>6</v>
      </c>
      <c r="P7" s="9">
        <v>2</v>
      </c>
    </row>
    <row r="8" spans="1:16" ht="14.25" customHeight="1">
      <c r="A8" s="10" t="s">
        <v>8</v>
      </c>
      <c r="B8" s="11" t="s">
        <v>3</v>
      </c>
      <c r="C8" s="8">
        <f>SUM(D8:P8)</f>
        <v>60</v>
      </c>
      <c r="D8" s="11">
        <v>0</v>
      </c>
      <c r="E8" s="11">
        <v>0</v>
      </c>
      <c r="F8" s="11">
        <v>0</v>
      </c>
      <c r="G8" s="11">
        <v>3</v>
      </c>
      <c r="H8" s="9">
        <v>8</v>
      </c>
      <c r="I8" s="9">
        <v>8</v>
      </c>
      <c r="J8" s="9">
        <v>2</v>
      </c>
      <c r="K8" s="9">
        <v>8</v>
      </c>
      <c r="L8" s="9">
        <v>8</v>
      </c>
      <c r="M8" s="9">
        <v>8</v>
      </c>
      <c r="N8" s="9">
        <v>4</v>
      </c>
      <c r="O8" s="9">
        <v>8</v>
      </c>
      <c r="P8" s="9">
        <v>3</v>
      </c>
    </row>
    <row r="9" spans="1:16" ht="14.25" customHeight="1">
      <c r="A9" s="30" t="s">
        <v>89</v>
      </c>
      <c r="B9" s="2" t="s">
        <v>90</v>
      </c>
      <c r="C9" s="8">
        <f t="shared" ref="C9:C10" si="0">SUM(D9:P9)</f>
        <v>100</v>
      </c>
      <c r="D9" s="11">
        <v>10</v>
      </c>
      <c r="E9" s="11">
        <v>10</v>
      </c>
      <c r="F9" s="11">
        <v>8</v>
      </c>
      <c r="G9" s="11">
        <v>4</v>
      </c>
      <c r="H9" s="9">
        <v>10</v>
      </c>
      <c r="I9" s="9">
        <v>10</v>
      </c>
      <c r="J9" s="9">
        <v>2</v>
      </c>
      <c r="K9" s="9">
        <v>10</v>
      </c>
      <c r="L9" s="9">
        <v>10</v>
      </c>
      <c r="M9" s="9">
        <v>10</v>
      </c>
      <c r="N9" s="9">
        <v>6</v>
      </c>
      <c r="O9" s="9">
        <v>8</v>
      </c>
      <c r="P9" s="9">
        <v>2</v>
      </c>
    </row>
    <row r="10" spans="1:16" ht="14.25" customHeight="1">
      <c r="A10" s="31" t="s">
        <v>91</v>
      </c>
      <c r="B10" s="2" t="s">
        <v>3</v>
      </c>
      <c r="C10" s="8">
        <f t="shared" si="0"/>
        <v>15</v>
      </c>
      <c r="D10" s="11">
        <v>1</v>
      </c>
      <c r="E10" s="11">
        <v>1</v>
      </c>
      <c r="F10" s="11">
        <v>1</v>
      </c>
      <c r="G10" s="11">
        <v>1</v>
      </c>
      <c r="H10" s="9">
        <v>1</v>
      </c>
      <c r="I10" s="9">
        <v>1</v>
      </c>
      <c r="J10" s="9">
        <v>1</v>
      </c>
      <c r="K10" s="9">
        <v>2</v>
      </c>
      <c r="L10" s="9">
        <v>1</v>
      </c>
      <c r="M10" s="9">
        <v>2</v>
      </c>
      <c r="N10" s="9">
        <v>1</v>
      </c>
      <c r="O10" s="9">
        <v>1</v>
      </c>
      <c r="P10" s="9">
        <v>1</v>
      </c>
    </row>
    <row r="11" spans="1:16" ht="14.25" customHeight="1">
      <c r="A11" s="7" t="s">
        <v>9</v>
      </c>
      <c r="B11" s="8" t="s">
        <v>3</v>
      </c>
      <c r="C11" s="8">
        <f t="shared" ref="C11:C17" si="1">SUM(D11:P11)</f>
        <v>5</v>
      </c>
      <c r="D11" s="8">
        <v>1</v>
      </c>
      <c r="E11" s="8">
        <v>1</v>
      </c>
      <c r="F11" s="8">
        <v>1</v>
      </c>
      <c r="G11" s="8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9">
        <v>1</v>
      </c>
      <c r="O11" s="9">
        <v>0</v>
      </c>
      <c r="P11" s="9">
        <v>0</v>
      </c>
    </row>
    <row r="12" spans="1:16" ht="14.25" customHeight="1">
      <c r="A12" s="7" t="s">
        <v>112</v>
      </c>
      <c r="B12" s="8" t="s">
        <v>3</v>
      </c>
      <c r="C12" s="8">
        <f t="shared" si="1"/>
        <v>250</v>
      </c>
      <c r="D12" s="8">
        <v>50</v>
      </c>
      <c r="E12" s="8">
        <v>50</v>
      </c>
      <c r="F12" s="8">
        <v>25</v>
      </c>
      <c r="G12" s="8">
        <v>2</v>
      </c>
      <c r="H12" s="9">
        <v>20</v>
      </c>
      <c r="I12" s="9">
        <v>22</v>
      </c>
      <c r="J12" s="9">
        <v>8</v>
      </c>
      <c r="K12" s="9">
        <v>15</v>
      </c>
      <c r="L12" s="9">
        <v>15</v>
      </c>
      <c r="M12" s="9">
        <v>25</v>
      </c>
      <c r="N12" s="9">
        <v>8</v>
      </c>
      <c r="O12" s="9">
        <v>10</v>
      </c>
      <c r="P12" s="9">
        <v>0</v>
      </c>
    </row>
    <row r="13" spans="1:16" ht="14.25" customHeight="1">
      <c r="A13" s="10" t="s">
        <v>82</v>
      </c>
      <c r="B13" s="8" t="s">
        <v>77</v>
      </c>
      <c r="C13" s="8">
        <f t="shared" si="1"/>
        <v>20</v>
      </c>
      <c r="D13" s="11">
        <v>2</v>
      </c>
      <c r="E13" s="11">
        <v>2</v>
      </c>
      <c r="F13" s="11">
        <v>1</v>
      </c>
      <c r="G13" s="11">
        <v>1</v>
      </c>
      <c r="H13" s="9">
        <v>2</v>
      </c>
      <c r="I13" s="9">
        <v>2</v>
      </c>
      <c r="J13" s="9">
        <v>1</v>
      </c>
      <c r="K13" s="9">
        <v>2</v>
      </c>
      <c r="L13" s="9">
        <v>2</v>
      </c>
      <c r="M13" s="9">
        <v>2</v>
      </c>
      <c r="N13" s="9">
        <v>1</v>
      </c>
      <c r="O13" s="9">
        <v>1</v>
      </c>
      <c r="P13" s="9">
        <v>1</v>
      </c>
    </row>
    <row r="14" spans="1:16" ht="14.25" customHeight="1">
      <c r="A14" s="7" t="s">
        <v>10</v>
      </c>
      <c r="B14" s="8" t="s">
        <v>3</v>
      </c>
      <c r="C14" s="8">
        <f t="shared" si="1"/>
        <v>740</v>
      </c>
      <c r="D14" s="8">
        <v>120</v>
      </c>
      <c r="E14" s="8">
        <v>120</v>
      </c>
      <c r="F14" s="8">
        <v>80</v>
      </c>
      <c r="G14" s="8">
        <v>20</v>
      </c>
      <c r="H14" s="9">
        <v>50</v>
      </c>
      <c r="I14" s="9">
        <v>50</v>
      </c>
      <c r="J14" s="9">
        <v>20</v>
      </c>
      <c r="K14" s="9">
        <v>100</v>
      </c>
      <c r="L14" s="9">
        <v>50</v>
      </c>
      <c r="M14" s="9">
        <v>50</v>
      </c>
      <c r="N14" s="9">
        <v>20</v>
      </c>
      <c r="O14" s="9">
        <v>40</v>
      </c>
      <c r="P14" s="9">
        <v>20</v>
      </c>
    </row>
    <row r="15" spans="1:16" ht="14.25" customHeight="1">
      <c r="A15" s="30" t="s">
        <v>92</v>
      </c>
      <c r="B15" s="2" t="s">
        <v>3</v>
      </c>
      <c r="C15" s="8">
        <f t="shared" si="1"/>
        <v>80</v>
      </c>
      <c r="D15" s="8">
        <v>10</v>
      </c>
      <c r="E15" s="8">
        <v>10</v>
      </c>
      <c r="F15" s="8">
        <v>6</v>
      </c>
      <c r="G15" s="8">
        <v>2</v>
      </c>
      <c r="H15" s="9">
        <v>6</v>
      </c>
      <c r="I15" s="9">
        <v>6</v>
      </c>
      <c r="J15" s="9">
        <v>6</v>
      </c>
      <c r="K15" s="9">
        <v>8</v>
      </c>
      <c r="L15" s="9">
        <v>6</v>
      </c>
      <c r="M15" s="9">
        <v>8</v>
      </c>
      <c r="N15" s="9">
        <v>6</v>
      </c>
      <c r="O15" s="9">
        <v>6</v>
      </c>
      <c r="P15" s="9">
        <v>0</v>
      </c>
    </row>
    <row r="16" spans="1:16" ht="15" customHeight="1">
      <c r="A16" s="7" t="s">
        <v>11</v>
      </c>
      <c r="B16" s="8" t="s">
        <v>3</v>
      </c>
      <c r="C16" s="8">
        <f t="shared" si="1"/>
        <v>250</v>
      </c>
      <c r="D16" s="8">
        <v>40</v>
      </c>
      <c r="E16" s="8">
        <v>40</v>
      </c>
      <c r="F16" s="8">
        <v>25</v>
      </c>
      <c r="G16" s="8">
        <v>5</v>
      </c>
      <c r="H16" s="9">
        <v>20</v>
      </c>
      <c r="I16" s="9">
        <v>20</v>
      </c>
      <c r="J16" s="9">
        <v>8</v>
      </c>
      <c r="K16" s="9">
        <v>25</v>
      </c>
      <c r="L16" s="9">
        <v>20</v>
      </c>
      <c r="M16" s="9">
        <v>20</v>
      </c>
      <c r="N16" s="9">
        <v>12</v>
      </c>
      <c r="O16" s="9">
        <v>15</v>
      </c>
      <c r="P16" s="9">
        <v>0</v>
      </c>
    </row>
    <row r="17" spans="1:16" ht="15" customHeight="1">
      <c r="A17" s="7" t="s">
        <v>93</v>
      </c>
      <c r="B17" s="8" t="s">
        <v>3</v>
      </c>
      <c r="C17" s="8">
        <f t="shared" si="1"/>
        <v>200</v>
      </c>
      <c r="D17" s="8">
        <v>20</v>
      </c>
      <c r="E17" s="8">
        <v>20</v>
      </c>
      <c r="F17" s="8">
        <v>12</v>
      </c>
      <c r="G17" s="8">
        <v>4</v>
      </c>
      <c r="H17" s="9">
        <v>20</v>
      </c>
      <c r="I17" s="9">
        <v>20</v>
      </c>
      <c r="J17" s="9">
        <v>8</v>
      </c>
      <c r="K17" s="9">
        <v>20</v>
      </c>
      <c r="L17" s="9">
        <v>20</v>
      </c>
      <c r="M17" s="9">
        <v>20</v>
      </c>
      <c r="N17" s="9">
        <v>10</v>
      </c>
      <c r="O17" s="9">
        <v>18</v>
      </c>
      <c r="P17" s="9">
        <v>8</v>
      </c>
    </row>
    <row r="18" spans="1:16" ht="15" customHeight="1">
      <c r="A18" s="30" t="s">
        <v>94</v>
      </c>
      <c r="B18" s="2" t="s">
        <v>3</v>
      </c>
      <c r="C18" s="8">
        <f t="shared" ref="C18:C19" si="2">SUM(D18:P18)</f>
        <v>10</v>
      </c>
      <c r="D18" s="8">
        <v>2</v>
      </c>
      <c r="E18" s="8">
        <v>2</v>
      </c>
      <c r="F18" s="8">
        <v>2</v>
      </c>
      <c r="G18" s="8">
        <v>0</v>
      </c>
      <c r="H18" s="9">
        <v>0</v>
      </c>
      <c r="I18" s="9">
        <v>0</v>
      </c>
      <c r="J18" s="9">
        <v>2</v>
      </c>
      <c r="K18" s="9">
        <v>0</v>
      </c>
      <c r="L18" s="9">
        <v>0</v>
      </c>
      <c r="M18" s="9">
        <v>0</v>
      </c>
      <c r="N18" s="9">
        <v>2</v>
      </c>
      <c r="O18" s="9">
        <v>0</v>
      </c>
      <c r="P18" s="9">
        <v>0</v>
      </c>
    </row>
    <row r="19" spans="1:16" ht="15" customHeight="1">
      <c r="A19" s="30" t="s">
        <v>95</v>
      </c>
      <c r="B19" s="2" t="s">
        <v>3</v>
      </c>
      <c r="C19" s="8">
        <f t="shared" si="2"/>
        <v>80</v>
      </c>
      <c r="D19" s="8">
        <v>10</v>
      </c>
      <c r="E19" s="8">
        <v>10</v>
      </c>
      <c r="F19" s="8">
        <v>6</v>
      </c>
      <c r="G19" s="8">
        <v>2</v>
      </c>
      <c r="H19" s="9">
        <v>6</v>
      </c>
      <c r="I19" s="9">
        <v>6</v>
      </c>
      <c r="J19" s="9">
        <v>6</v>
      </c>
      <c r="K19" s="9">
        <v>8</v>
      </c>
      <c r="L19" s="9">
        <v>6</v>
      </c>
      <c r="M19" s="9">
        <v>8</v>
      </c>
      <c r="N19" s="9">
        <v>6</v>
      </c>
      <c r="O19" s="9">
        <v>6</v>
      </c>
      <c r="P19" s="9">
        <v>0</v>
      </c>
    </row>
    <row r="20" spans="1:16" ht="14.25" customHeight="1">
      <c r="A20" s="13" t="s">
        <v>80</v>
      </c>
      <c r="B20" s="8" t="s">
        <v>77</v>
      </c>
      <c r="C20" s="8">
        <f t="shared" ref="C20:C35" si="3">SUM(D20:P20)</f>
        <v>100</v>
      </c>
      <c r="D20" s="8">
        <v>0</v>
      </c>
      <c r="E20" s="8">
        <v>0</v>
      </c>
      <c r="F20" s="8">
        <v>0</v>
      </c>
      <c r="G20" s="8">
        <v>5</v>
      </c>
      <c r="H20" s="9">
        <v>14</v>
      </c>
      <c r="I20" s="9">
        <v>12</v>
      </c>
      <c r="J20" s="9">
        <v>6</v>
      </c>
      <c r="K20" s="9">
        <v>12</v>
      </c>
      <c r="L20" s="9">
        <v>10</v>
      </c>
      <c r="M20" s="9">
        <v>15</v>
      </c>
      <c r="N20" s="9">
        <v>6</v>
      </c>
      <c r="O20" s="9">
        <v>10</v>
      </c>
      <c r="P20" s="9">
        <v>10</v>
      </c>
    </row>
    <row r="21" spans="1:16" ht="14.25" customHeight="1">
      <c r="A21" s="13" t="s">
        <v>79</v>
      </c>
      <c r="B21" s="8" t="s">
        <v>77</v>
      </c>
      <c r="C21" s="8">
        <f t="shared" si="3"/>
        <v>0</v>
      </c>
      <c r="D21" s="8">
        <v>0</v>
      </c>
      <c r="E21" s="8">
        <v>0</v>
      </c>
      <c r="F21" s="8">
        <v>0</v>
      </c>
      <c r="G21" s="8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22.5" customHeight="1">
      <c r="A22" s="13" t="s">
        <v>83</v>
      </c>
      <c r="B22" s="8" t="s">
        <v>77</v>
      </c>
      <c r="C22" s="8">
        <f t="shared" si="3"/>
        <v>46</v>
      </c>
      <c r="D22" s="8">
        <v>10</v>
      </c>
      <c r="E22" s="8">
        <v>10</v>
      </c>
      <c r="F22" s="8">
        <v>5</v>
      </c>
      <c r="G22" s="8">
        <v>0</v>
      </c>
      <c r="H22" s="9">
        <v>0</v>
      </c>
      <c r="I22" s="9">
        <v>0</v>
      </c>
      <c r="J22" s="9">
        <v>0</v>
      </c>
      <c r="K22" s="9">
        <v>10</v>
      </c>
      <c r="L22" s="9">
        <v>0</v>
      </c>
      <c r="M22" s="9">
        <v>0</v>
      </c>
      <c r="N22" s="9">
        <v>5</v>
      </c>
      <c r="O22" s="9">
        <v>0</v>
      </c>
      <c r="P22" s="9">
        <v>6</v>
      </c>
    </row>
    <row r="23" spans="1:16" ht="22.5" customHeight="1">
      <c r="A23" s="10" t="s">
        <v>74</v>
      </c>
      <c r="B23" s="8" t="s">
        <v>77</v>
      </c>
      <c r="C23" s="8">
        <f t="shared" si="3"/>
        <v>3</v>
      </c>
      <c r="D23" s="11">
        <v>1</v>
      </c>
      <c r="E23" s="11">
        <v>0</v>
      </c>
      <c r="F23" s="11">
        <v>0</v>
      </c>
      <c r="G23" s="11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21.75" customHeight="1">
      <c r="A24" s="10" t="s">
        <v>75</v>
      </c>
      <c r="B24" s="8" t="s">
        <v>77</v>
      </c>
      <c r="C24" s="8">
        <f t="shared" si="3"/>
        <v>3</v>
      </c>
      <c r="D24" s="11">
        <v>1</v>
      </c>
      <c r="E24" s="11">
        <v>0</v>
      </c>
      <c r="F24" s="11">
        <v>0</v>
      </c>
      <c r="G24" s="11">
        <v>0</v>
      </c>
      <c r="H24" s="9">
        <v>0</v>
      </c>
      <c r="I24" s="9">
        <v>1</v>
      </c>
      <c r="J24" s="9">
        <v>0</v>
      </c>
      <c r="K24" s="9">
        <v>1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>
      <c r="A25" s="14" t="s">
        <v>12</v>
      </c>
      <c r="B25" s="8" t="s">
        <v>77</v>
      </c>
      <c r="C25" s="8">
        <f t="shared" si="3"/>
        <v>3</v>
      </c>
      <c r="D25" s="11">
        <v>0</v>
      </c>
      <c r="E25" s="11">
        <v>0</v>
      </c>
      <c r="F25" s="11">
        <v>0</v>
      </c>
      <c r="G25" s="11">
        <v>1</v>
      </c>
      <c r="H25" s="9">
        <v>0</v>
      </c>
      <c r="I25" s="9">
        <v>0</v>
      </c>
      <c r="J25" s="9">
        <v>0</v>
      </c>
      <c r="K25" s="9">
        <v>2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22.5" customHeight="1">
      <c r="A26" s="10" t="s">
        <v>13</v>
      </c>
      <c r="B26" s="8" t="s">
        <v>77</v>
      </c>
      <c r="C26" s="8">
        <f t="shared" si="3"/>
        <v>3</v>
      </c>
      <c r="D26" s="11">
        <v>0</v>
      </c>
      <c r="E26" s="11">
        <v>1</v>
      </c>
      <c r="F26" s="11">
        <v>0</v>
      </c>
      <c r="G26" s="11">
        <v>0</v>
      </c>
      <c r="H26" s="9">
        <v>0</v>
      </c>
      <c r="I26" s="9">
        <v>1</v>
      </c>
      <c r="J26" s="9">
        <v>0</v>
      </c>
      <c r="K26" s="9">
        <v>0</v>
      </c>
      <c r="L26" s="9">
        <v>1</v>
      </c>
      <c r="M26" s="9">
        <v>0</v>
      </c>
      <c r="N26" s="9">
        <v>0</v>
      </c>
      <c r="O26" s="9">
        <v>0</v>
      </c>
      <c r="P26" s="9">
        <v>0</v>
      </c>
    </row>
    <row r="27" spans="1:16" ht="16.5" customHeight="1">
      <c r="A27" s="10" t="s">
        <v>96</v>
      </c>
      <c r="B27" s="8" t="s">
        <v>77</v>
      </c>
      <c r="C27" s="8">
        <f t="shared" si="3"/>
        <v>100</v>
      </c>
      <c r="D27" s="8">
        <v>12</v>
      </c>
      <c r="E27" s="8">
        <v>12</v>
      </c>
      <c r="F27" s="8">
        <v>6</v>
      </c>
      <c r="G27" s="8">
        <v>2</v>
      </c>
      <c r="H27" s="9">
        <v>10</v>
      </c>
      <c r="I27" s="9">
        <v>10</v>
      </c>
      <c r="J27" s="9">
        <v>4</v>
      </c>
      <c r="K27" s="9">
        <v>12</v>
      </c>
      <c r="L27" s="9">
        <v>10</v>
      </c>
      <c r="M27" s="9">
        <v>10</v>
      </c>
      <c r="N27" s="9">
        <v>5</v>
      </c>
      <c r="O27" s="9">
        <v>7</v>
      </c>
      <c r="P27" s="9">
        <v>0</v>
      </c>
    </row>
    <row r="28" spans="1:16" ht="14.25" customHeight="1">
      <c r="A28" s="10" t="s">
        <v>19</v>
      </c>
      <c r="B28" s="8" t="s">
        <v>77</v>
      </c>
      <c r="C28" s="8">
        <f t="shared" si="3"/>
        <v>60</v>
      </c>
      <c r="D28" s="11">
        <v>6</v>
      </c>
      <c r="E28" s="11">
        <v>6</v>
      </c>
      <c r="F28" s="11">
        <v>2</v>
      </c>
      <c r="G28" s="11">
        <v>2</v>
      </c>
      <c r="H28" s="9">
        <v>6</v>
      </c>
      <c r="I28" s="9">
        <v>6</v>
      </c>
      <c r="J28" s="9">
        <v>2</v>
      </c>
      <c r="K28" s="9">
        <v>6</v>
      </c>
      <c r="L28" s="9">
        <v>6</v>
      </c>
      <c r="M28" s="9">
        <v>7</v>
      </c>
      <c r="N28" s="9">
        <v>3</v>
      </c>
      <c r="O28" s="9">
        <v>5</v>
      </c>
      <c r="P28" s="9">
        <v>3</v>
      </c>
    </row>
    <row r="29" spans="1:16" ht="21.75" customHeight="1">
      <c r="A29" s="10" t="s">
        <v>14</v>
      </c>
      <c r="B29" s="8" t="s">
        <v>77</v>
      </c>
      <c r="C29" s="8">
        <f t="shared" si="3"/>
        <v>24</v>
      </c>
      <c r="D29" s="11">
        <v>0</v>
      </c>
      <c r="E29" s="11">
        <v>0</v>
      </c>
      <c r="F29" s="11">
        <v>0</v>
      </c>
      <c r="G29" s="11">
        <v>1</v>
      </c>
      <c r="H29" s="9">
        <v>3</v>
      </c>
      <c r="I29" s="9">
        <v>3</v>
      </c>
      <c r="J29" s="9">
        <v>2</v>
      </c>
      <c r="K29" s="9">
        <v>3</v>
      </c>
      <c r="L29" s="9">
        <v>3</v>
      </c>
      <c r="M29" s="9">
        <v>3</v>
      </c>
      <c r="N29" s="9">
        <v>2</v>
      </c>
      <c r="O29" s="9">
        <v>2</v>
      </c>
      <c r="P29" s="9">
        <v>2</v>
      </c>
    </row>
    <row r="30" spans="1:16" ht="24.75" customHeight="1">
      <c r="A30" s="13" t="s">
        <v>15</v>
      </c>
      <c r="B30" s="8" t="s">
        <v>3</v>
      </c>
      <c r="C30" s="8">
        <f t="shared" si="3"/>
        <v>160</v>
      </c>
      <c r="D30" s="20">
        <v>15</v>
      </c>
      <c r="E30" s="21">
        <v>15</v>
      </c>
      <c r="F30" s="22">
        <v>10</v>
      </c>
      <c r="G30" s="3">
        <v>5</v>
      </c>
      <c r="H30" s="3">
        <v>18</v>
      </c>
      <c r="I30" s="3">
        <v>18</v>
      </c>
      <c r="J30" s="3">
        <v>6</v>
      </c>
      <c r="K30" s="3">
        <v>18</v>
      </c>
      <c r="L30" s="3">
        <v>15</v>
      </c>
      <c r="M30" s="3">
        <v>18</v>
      </c>
      <c r="N30" s="3">
        <v>10</v>
      </c>
      <c r="O30" s="3">
        <v>12</v>
      </c>
      <c r="P30" s="9">
        <v>0</v>
      </c>
    </row>
    <row r="31" spans="1:16" ht="18" customHeight="1">
      <c r="A31" s="34" t="s">
        <v>113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</row>
    <row r="32" spans="1:16" ht="48.75" customHeight="1">
      <c r="A32" s="4" t="s">
        <v>2</v>
      </c>
      <c r="B32" s="6" t="s">
        <v>60</v>
      </c>
      <c r="C32" s="5" t="s">
        <v>61</v>
      </c>
      <c r="D32" s="6" t="s">
        <v>62</v>
      </c>
      <c r="E32" s="6" t="s">
        <v>63</v>
      </c>
      <c r="F32" s="6" t="s">
        <v>64</v>
      </c>
      <c r="G32" s="6" t="s">
        <v>65</v>
      </c>
      <c r="H32" s="6" t="s">
        <v>66</v>
      </c>
      <c r="I32" s="6" t="s">
        <v>67</v>
      </c>
      <c r="J32" s="6" t="s">
        <v>68</v>
      </c>
      <c r="K32" s="6" t="s">
        <v>69</v>
      </c>
      <c r="L32" s="6" t="s">
        <v>86</v>
      </c>
      <c r="M32" s="6" t="s">
        <v>87</v>
      </c>
      <c r="N32" s="6" t="s">
        <v>70</v>
      </c>
      <c r="O32" s="6" t="s">
        <v>71</v>
      </c>
      <c r="P32" s="6" t="s">
        <v>85</v>
      </c>
    </row>
    <row r="33" spans="1:16" ht="20.25" customHeight="1">
      <c r="A33" s="13" t="s">
        <v>16</v>
      </c>
      <c r="B33" s="8" t="s">
        <v>3</v>
      </c>
      <c r="C33" s="8">
        <f t="shared" si="3"/>
        <v>100</v>
      </c>
      <c r="D33" s="20">
        <v>24</v>
      </c>
      <c r="E33" s="21">
        <v>24</v>
      </c>
      <c r="F33" s="22">
        <v>16</v>
      </c>
      <c r="G33" s="3">
        <v>0</v>
      </c>
      <c r="H33" s="3">
        <v>0</v>
      </c>
      <c r="I33" s="3">
        <v>0</v>
      </c>
      <c r="J33" s="3">
        <v>0</v>
      </c>
      <c r="K33" s="3">
        <v>24</v>
      </c>
      <c r="L33" s="3">
        <v>0</v>
      </c>
      <c r="M33" s="3">
        <v>0</v>
      </c>
      <c r="N33" s="3">
        <v>12</v>
      </c>
      <c r="O33" s="3">
        <v>0</v>
      </c>
      <c r="P33" s="9">
        <v>0</v>
      </c>
    </row>
    <row r="34" spans="1:16" ht="22.5" customHeight="1">
      <c r="A34" s="13" t="s">
        <v>17</v>
      </c>
      <c r="B34" s="8" t="s">
        <v>3</v>
      </c>
      <c r="C34" s="8">
        <f t="shared" si="3"/>
        <v>260</v>
      </c>
      <c r="D34" s="20">
        <v>25</v>
      </c>
      <c r="E34" s="21">
        <v>25</v>
      </c>
      <c r="F34" s="22">
        <v>20</v>
      </c>
      <c r="G34" s="3">
        <v>8</v>
      </c>
      <c r="H34" s="3">
        <v>26</v>
      </c>
      <c r="I34" s="3">
        <v>26</v>
      </c>
      <c r="J34" s="3">
        <v>6</v>
      </c>
      <c r="K34" s="3">
        <v>30</v>
      </c>
      <c r="L34" s="3">
        <v>30</v>
      </c>
      <c r="M34" s="3">
        <v>30</v>
      </c>
      <c r="N34" s="3">
        <v>10</v>
      </c>
      <c r="O34" s="3">
        <v>21</v>
      </c>
      <c r="P34" s="9">
        <v>3</v>
      </c>
    </row>
    <row r="35" spans="1:16" ht="13.5" customHeight="1">
      <c r="A35" s="16" t="s">
        <v>18</v>
      </c>
      <c r="B35" s="8" t="s">
        <v>3</v>
      </c>
      <c r="C35" s="8">
        <f t="shared" si="3"/>
        <v>180</v>
      </c>
      <c r="D35" s="8">
        <v>20</v>
      </c>
      <c r="E35" s="8">
        <v>20</v>
      </c>
      <c r="F35" s="8">
        <v>15</v>
      </c>
      <c r="G35" s="8">
        <v>6</v>
      </c>
      <c r="H35" s="9">
        <v>16</v>
      </c>
      <c r="I35" s="9">
        <v>16</v>
      </c>
      <c r="J35" s="9">
        <v>8</v>
      </c>
      <c r="K35" s="9">
        <v>20</v>
      </c>
      <c r="L35" s="9">
        <v>15</v>
      </c>
      <c r="M35" s="9">
        <v>20</v>
      </c>
      <c r="N35" s="9">
        <v>10</v>
      </c>
      <c r="O35" s="9">
        <v>12</v>
      </c>
      <c r="P35" s="9">
        <v>2</v>
      </c>
    </row>
    <row r="36" spans="1:16" ht="13.5" customHeight="1">
      <c r="A36" s="16" t="s">
        <v>97</v>
      </c>
      <c r="B36" s="8" t="s">
        <v>3</v>
      </c>
      <c r="C36" s="8">
        <f t="shared" ref="C36:C39" si="4">SUM(D36:P36)</f>
        <v>120</v>
      </c>
      <c r="D36" s="8">
        <v>10</v>
      </c>
      <c r="E36" s="8">
        <v>10</v>
      </c>
      <c r="F36" s="8">
        <v>7</v>
      </c>
      <c r="G36" s="8">
        <v>2</v>
      </c>
      <c r="H36" s="9">
        <v>12</v>
      </c>
      <c r="I36" s="9">
        <v>12</v>
      </c>
      <c r="J36" s="9">
        <v>8</v>
      </c>
      <c r="K36" s="9">
        <v>12</v>
      </c>
      <c r="L36" s="9">
        <v>12</v>
      </c>
      <c r="M36" s="9">
        <v>15</v>
      </c>
      <c r="N36" s="9">
        <v>8</v>
      </c>
      <c r="O36" s="9">
        <v>10</v>
      </c>
      <c r="P36" s="9">
        <v>2</v>
      </c>
    </row>
    <row r="37" spans="1:16" ht="13.5" customHeight="1">
      <c r="A37" s="16" t="s">
        <v>98</v>
      </c>
      <c r="B37" s="8" t="s">
        <v>3</v>
      </c>
      <c r="C37" s="8">
        <f t="shared" si="4"/>
        <v>80</v>
      </c>
      <c r="D37" s="8">
        <v>8</v>
      </c>
      <c r="E37" s="8">
        <v>8</v>
      </c>
      <c r="F37" s="8">
        <v>4</v>
      </c>
      <c r="G37" s="8">
        <v>2</v>
      </c>
      <c r="H37" s="9">
        <v>8</v>
      </c>
      <c r="I37" s="9">
        <v>8</v>
      </c>
      <c r="J37" s="9">
        <v>4</v>
      </c>
      <c r="K37" s="9">
        <v>8</v>
      </c>
      <c r="L37" s="9">
        <v>8</v>
      </c>
      <c r="M37" s="9">
        <v>8</v>
      </c>
      <c r="N37" s="9">
        <v>6</v>
      </c>
      <c r="O37" s="9">
        <v>8</v>
      </c>
      <c r="P37" s="9">
        <v>0</v>
      </c>
    </row>
    <row r="38" spans="1:16" ht="13.5" customHeight="1">
      <c r="A38" s="16" t="s">
        <v>99</v>
      </c>
      <c r="B38" s="8" t="s">
        <v>77</v>
      </c>
      <c r="C38" s="8">
        <f t="shared" si="4"/>
        <v>80</v>
      </c>
      <c r="D38" s="8">
        <v>8</v>
      </c>
      <c r="E38" s="8">
        <v>8</v>
      </c>
      <c r="F38" s="8">
        <v>4</v>
      </c>
      <c r="G38" s="8">
        <v>2</v>
      </c>
      <c r="H38" s="9">
        <v>8</v>
      </c>
      <c r="I38" s="9">
        <v>8</v>
      </c>
      <c r="J38" s="9">
        <v>4</v>
      </c>
      <c r="K38" s="9">
        <v>8</v>
      </c>
      <c r="L38" s="9">
        <v>8</v>
      </c>
      <c r="M38" s="9">
        <v>8</v>
      </c>
      <c r="N38" s="9">
        <v>6</v>
      </c>
      <c r="O38" s="9">
        <v>8</v>
      </c>
      <c r="P38" s="9">
        <v>0</v>
      </c>
    </row>
    <row r="39" spans="1:16" ht="13.5" customHeight="1">
      <c r="A39" s="16" t="s">
        <v>100</v>
      </c>
      <c r="B39" s="8" t="s">
        <v>101</v>
      </c>
      <c r="C39" s="8">
        <f t="shared" si="4"/>
        <v>80</v>
      </c>
      <c r="D39" s="8">
        <v>8</v>
      </c>
      <c r="E39" s="8">
        <v>8</v>
      </c>
      <c r="F39" s="8">
        <v>4</v>
      </c>
      <c r="G39" s="8">
        <v>2</v>
      </c>
      <c r="H39" s="9">
        <v>8</v>
      </c>
      <c r="I39" s="9">
        <v>8</v>
      </c>
      <c r="J39" s="9">
        <v>4</v>
      </c>
      <c r="K39" s="9">
        <v>8</v>
      </c>
      <c r="L39" s="9">
        <v>8</v>
      </c>
      <c r="M39" s="9">
        <v>8</v>
      </c>
      <c r="N39" s="9">
        <v>6</v>
      </c>
      <c r="O39" s="9">
        <v>8</v>
      </c>
      <c r="P39" s="9">
        <v>0</v>
      </c>
    </row>
    <row r="40" spans="1:16" ht="13.5" customHeight="1">
      <c r="A40" s="14" t="s">
        <v>84</v>
      </c>
      <c r="B40" s="8" t="s">
        <v>77</v>
      </c>
      <c r="C40" s="8">
        <f>SUM(D40:P40)</f>
        <v>50</v>
      </c>
      <c r="D40" s="11">
        <v>0</v>
      </c>
      <c r="E40" s="11">
        <v>0</v>
      </c>
      <c r="F40" s="11">
        <v>0</v>
      </c>
      <c r="G40" s="11">
        <v>2</v>
      </c>
      <c r="H40" s="9">
        <v>6</v>
      </c>
      <c r="I40" s="9">
        <v>8</v>
      </c>
      <c r="J40" s="9">
        <v>4</v>
      </c>
      <c r="K40" s="9">
        <v>6</v>
      </c>
      <c r="L40" s="9">
        <v>4</v>
      </c>
      <c r="M40" s="9">
        <v>8</v>
      </c>
      <c r="N40" s="9">
        <v>4</v>
      </c>
      <c r="O40" s="9">
        <v>6</v>
      </c>
      <c r="P40" s="9">
        <v>2</v>
      </c>
    </row>
    <row r="41" spans="1:16" ht="12.75" customHeight="1">
      <c r="A41" s="17" t="s">
        <v>20</v>
      </c>
      <c r="B41" s="8" t="s">
        <v>77</v>
      </c>
      <c r="C41" s="8">
        <f>SUM(D41:P41)</f>
        <v>1</v>
      </c>
      <c r="D41" s="11">
        <v>0</v>
      </c>
      <c r="E41" s="11">
        <v>0</v>
      </c>
      <c r="F41" s="11">
        <v>0</v>
      </c>
      <c r="G41" s="11">
        <v>1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>
      <c r="A42" s="13" t="s">
        <v>21</v>
      </c>
      <c r="B42" s="8" t="s">
        <v>77</v>
      </c>
      <c r="C42" s="8">
        <f>SUM(D42:P42)</f>
        <v>10</v>
      </c>
      <c r="D42" s="8">
        <v>0</v>
      </c>
      <c r="E42" s="8">
        <v>0</v>
      </c>
      <c r="F42" s="8">
        <v>0</v>
      </c>
      <c r="G42" s="8">
        <v>0</v>
      </c>
      <c r="H42" s="9">
        <v>0</v>
      </c>
      <c r="I42" s="9">
        <v>0</v>
      </c>
      <c r="J42" s="9">
        <v>0</v>
      </c>
      <c r="K42" s="9">
        <v>4</v>
      </c>
      <c r="L42" s="9">
        <v>0</v>
      </c>
      <c r="M42" s="9">
        <v>0</v>
      </c>
      <c r="N42" s="9">
        <v>4</v>
      </c>
      <c r="O42" s="9">
        <v>0</v>
      </c>
      <c r="P42" s="9">
        <v>2</v>
      </c>
    </row>
    <row r="43" spans="1:16" ht="12.75" customHeight="1">
      <c r="A43" s="14" t="s">
        <v>22</v>
      </c>
      <c r="B43" s="8" t="s">
        <v>77</v>
      </c>
      <c r="C43" s="8">
        <f>SUM(D43:P43)</f>
        <v>1</v>
      </c>
      <c r="D43" s="11">
        <v>0</v>
      </c>
      <c r="E43" s="11">
        <v>0</v>
      </c>
      <c r="F43" s="11">
        <v>0</v>
      </c>
      <c r="G43" s="11">
        <v>0</v>
      </c>
      <c r="H43" s="9">
        <v>0</v>
      </c>
      <c r="I43" s="9">
        <v>0</v>
      </c>
      <c r="J43" s="9">
        <v>0</v>
      </c>
      <c r="K43" s="9">
        <v>1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21" customHeight="1">
      <c r="A44" s="14" t="s">
        <v>23</v>
      </c>
      <c r="B44" s="8" t="s">
        <v>77</v>
      </c>
      <c r="C44" s="8">
        <f>SUM(D44:P44)</f>
        <v>1</v>
      </c>
      <c r="D44" s="11">
        <v>0</v>
      </c>
      <c r="E44" s="11">
        <v>0</v>
      </c>
      <c r="F44" s="11">
        <v>0</v>
      </c>
      <c r="G44" s="11">
        <v>1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</row>
    <row r="45" spans="1:16" ht="23.25" customHeight="1">
      <c r="A45" s="13" t="s">
        <v>24</v>
      </c>
      <c r="B45" s="8" t="s">
        <v>77</v>
      </c>
      <c r="C45" s="8">
        <f t="shared" ref="C45:C67" si="5">SUM(D45:P45)</f>
        <v>20</v>
      </c>
      <c r="D45" s="8">
        <v>2</v>
      </c>
      <c r="E45" s="8">
        <v>2</v>
      </c>
      <c r="F45" s="8">
        <v>1</v>
      </c>
      <c r="G45" s="8">
        <v>1</v>
      </c>
      <c r="H45" s="9">
        <v>2</v>
      </c>
      <c r="I45" s="9">
        <v>2</v>
      </c>
      <c r="J45" s="9">
        <v>1</v>
      </c>
      <c r="K45" s="9">
        <v>2</v>
      </c>
      <c r="L45" s="9">
        <v>2</v>
      </c>
      <c r="M45" s="9">
        <v>2</v>
      </c>
      <c r="N45" s="9">
        <v>1</v>
      </c>
      <c r="O45" s="9">
        <v>2</v>
      </c>
      <c r="P45" s="9">
        <v>0</v>
      </c>
    </row>
    <row r="46" spans="1:16" ht="15.75" customHeight="1">
      <c r="A46" s="13" t="s">
        <v>102</v>
      </c>
      <c r="B46" s="8" t="s">
        <v>101</v>
      </c>
      <c r="C46" s="8">
        <f t="shared" si="5"/>
        <v>20</v>
      </c>
      <c r="D46" s="8">
        <v>2</v>
      </c>
      <c r="E46" s="8">
        <v>2</v>
      </c>
      <c r="F46" s="8">
        <v>1</v>
      </c>
      <c r="G46" s="8">
        <v>1</v>
      </c>
      <c r="H46" s="9">
        <v>2</v>
      </c>
      <c r="I46" s="9">
        <v>2</v>
      </c>
      <c r="J46" s="9">
        <v>1</v>
      </c>
      <c r="K46" s="9">
        <v>2</v>
      </c>
      <c r="L46" s="9">
        <v>2</v>
      </c>
      <c r="M46" s="9">
        <v>2</v>
      </c>
      <c r="N46" s="9">
        <v>1</v>
      </c>
      <c r="O46" s="9">
        <v>2</v>
      </c>
      <c r="P46" s="9">
        <v>0</v>
      </c>
    </row>
    <row r="47" spans="1:16" ht="13.5" customHeight="1">
      <c r="A47" s="13" t="s">
        <v>25</v>
      </c>
      <c r="B47" s="8" t="s">
        <v>3</v>
      </c>
      <c r="C47" s="8">
        <f t="shared" si="5"/>
        <v>18</v>
      </c>
      <c r="D47" s="8">
        <v>2</v>
      </c>
      <c r="E47" s="8">
        <v>2</v>
      </c>
      <c r="F47" s="8">
        <v>1</v>
      </c>
      <c r="G47" s="8">
        <v>1</v>
      </c>
      <c r="H47" s="9">
        <v>2</v>
      </c>
      <c r="I47" s="9">
        <v>1</v>
      </c>
      <c r="J47" s="9">
        <v>1</v>
      </c>
      <c r="K47" s="9">
        <v>2</v>
      </c>
      <c r="L47" s="9">
        <v>1</v>
      </c>
      <c r="M47" s="9">
        <v>2</v>
      </c>
      <c r="N47" s="9">
        <v>2</v>
      </c>
      <c r="O47" s="9">
        <v>1</v>
      </c>
      <c r="P47" s="9">
        <v>0</v>
      </c>
    </row>
    <row r="48" spans="1:16" ht="21.75" customHeight="1">
      <c r="A48" s="13" t="s">
        <v>26</v>
      </c>
      <c r="B48" s="8" t="s">
        <v>77</v>
      </c>
      <c r="C48" s="8">
        <f t="shared" si="5"/>
        <v>90</v>
      </c>
      <c r="D48" s="8">
        <v>10</v>
      </c>
      <c r="E48" s="8">
        <v>10</v>
      </c>
      <c r="F48" s="8">
        <v>5</v>
      </c>
      <c r="G48" s="12">
        <v>2</v>
      </c>
      <c r="H48" s="9">
        <v>10</v>
      </c>
      <c r="I48" s="9">
        <v>10</v>
      </c>
      <c r="J48" s="9">
        <v>6</v>
      </c>
      <c r="K48" s="9">
        <v>8</v>
      </c>
      <c r="L48" s="9">
        <v>7</v>
      </c>
      <c r="M48" s="9">
        <v>10</v>
      </c>
      <c r="N48" s="9">
        <v>6</v>
      </c>
      <c r="O48" s="9">
        <v>6</v>
      </c>
      <c r="P48" s="9">
        <v>0</v>
      </c>
    </row>
    <row r="49" spans="1:16" ht="21.75" customHeight="1">
      <c r="A49" s="7" t="s">
        <v>27</v>
      </c>
      <c r="B49" s="8" t="s">
        <v>3</v>
      </c>
      <c r="C49" s="8">
        <f t="shared" si="5"/>
        <v>50</v>
      </c>
      <c r="D49" s="8">
        <v>10</v>
      </c>
      <c r="E49" s="8">
        <v>10</v>
      </c>
      <c r="F49" s="8">
        <v>5</v>
      </c>
      <c r="G49" s="12">
        <v>0</v>
      </c>
      <c r="H49" s="9">
        <v>0</v>
      </c>
      <c r="I49" s="9">
        <v>0</v>
      </c>
      <c r="J49" s="9">
        <v>10</v>
      </c>
      <c r="K49" s="9">
        <v>0</v>
      </c>
      <c r="L49" s="9">
        <v>0</v>
      </c>
      <c r="M49" s="9">
        <v>0</v>
      </c>
      <c r="N49" s="9">
        <v>10</v>
      </c>
      <c r="O49" s="9">
        <v>0</v>
      </c>
      <c r="P49" s="9">
        <v>5</v>
      </c>
    </row>
    <row r="50" spans="1:16" ht="13.5" customHeight="1">
      <c r="A50" s="7" t="s">
        <v>72</v>
      </c>
      <c r="B50" s="8" t="s">
        <v>3</v>
      </c>
      <c r="C50" s="8">
        <f t="shared" si="5"/>
        <v>30</v>
      </c>
      <c r="D50" s="8">
        <v>7</v>
      </c>
      <c r="E50" s="8">
        <v>6</v>
      </c>
      <c r="F50" s="8">
        <v>3</v>
      </c>
      <c r="G50" s="12">
        <v>0</v>
      </c>
      <c r="H50" s="9">
        <v>0</v>
      </c>
      <c r="I50" s="9">
        <v>0</v>
      </c>
      <c r="J50" s="9">
        <v>0</v>
      </c>
      <c r="K50" s="9">
        <v>6</v>
      </c>
      <c r="L50" s="9">
        <v>0</v>
      </c>
      <c r="M50" s="9">
        <v>0</v>
      </c>
      <c r="N50" s="9">
        <v>6</v>
      </c>
      <c r="O50" s="9">
        <v>0</v>
      </c>
      <c r="P50" s="9">
        <v>2</v>
      </c>
    </row>
    <row r="51" spans="1:16" ht="13.5" customHeight="1">
      <c r="A51" s="13" t="s">
        <v>28</v>
      </c>
      <c r="B51" s="8" t="s">
        <v>3</v>
      </c>
      <c r="C51" s="8">
        <f t="shared" si="5"/>
        <v>130</v>
      </c>
      <c r="D51" s="8">
        <v>20</v>
      </c>
      <c r="E51" s="8">
        <v>20</v>
      </c>
      <c r="F51" s="8">
        <v>10</v>
      </c>
      <c r="G51" s="12">
        <v>4</v>
      </c>
      <c r="H51" s="9">
        <v>12</v>
      </c>
      <c r="I51" s="9">
        <v>12</v>
      </c>
      <c r="J51" s="9">
        <v>0</v>
      </c>
      <c r="K51" s="9">
        <v>12</v>
      </c>
      <c r="L51" s="9">
        <v>13</v>
      </c>
      <c r="M51" s="9">
        <v>15</v>
      </c>
      <c r="N51" s="9">
        <v>0</v>
      </c>
      <c r="O51" s="9">
        <v>12</v>
      </c>
      <c r="P51" s="9">
        <v>0</v>
      </c>
    </row>
    <row r="52" spans="1:16" ht="21.75" customHeight="1">
      <c r="A52" s="13" t="s">
        <v>29</v>
      </c>
      <c r="B52" s="8" t="s">
        <v>77</v>
      </c>
      <c r="C52" s="8">
        <f t="shared" si="5"/>
        <v>5</v>
      </c>
      <c r="D52" s="8">
        <v>1</v>
      </c>
      <c r="E52" s="8">
        <v>1</v>
      </c>
      <c r="F52" s="8">
        <v>1</v>
      </c>
      <c r="G52" s="8">
        <v>0</v>
      </c>
      <c r="H52" s="9">
        <v>0</v>
      </c>
      <c r="I52" s="9">
        <v>0</v>
      </c>
      <c r="J52" s="9">
        <v>1</v>
      </c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</row>
    <row r="53" spans="1:16" ht="21" customHeight="1">
      <c r="A53" s="13" t="s">
        <v>30</v>
      </c>
      <c r="B53" s="8" t="s">
        <v>77</v>
      </c>
      <c r="C53" s="8">
        <f t="shared" si="5"/>
        <v>3</v>
      </c>
      <c r="D53" s="8">
        <v>0</v>
      </c>
      <c r="E53" s="8">
        <v>0</v>
      </c>
      <c r="F53" s="8">
        <v>0</v>
      </c>
      <c r="G53" s="8">
        <v>0</v>
      </c>
      <c r="H53" s="9">
        <v>0</v>
      </c>
      <c r="I53" s="9">
        <v>0</v>
      </c>
      <c r="J53" s="9">
        <v>2</v>
      </c>
      <c r="K53" s="9">
        <v>0</v>
      </c>
      <c r="L53" s="9">
        <v>0</v>
      </c>
      <c r="M53" s="9">
        <v>0</v>
      </c>
      <c r="N53" s="9">
        <v>1</v>
      </c>
      <c r="O53" s="9">
        <v>0</v>
      </c>
      <c r="P53" s="9">
        <v>0</v>
      </c>
    </row>
    <row r="54" spans="1:16" ht="23.25" customHeight="1">
      <c r="A54" s="13" t="s">
        <v>31</v>
      </c>
      <c r="B54" s="8" t="s">
        <v>3</v>
      </c>
      <c r="C54" s="8">
        <f t="shared" si="5"/>
        <v>280</v>
      </c>
      <c r="D54" s="20">
        <v>30</v>
      </c>
      <c r="E54" s="21">
        <v>30</v>
      </c>
      <c r="F54" s="22">
        <v>20</v>
      </c>
      <c r="G54" s="3">
        <v>5</v>
      </c>
      <c r="H54" s="3">
        <v>30</v>
      </c>
      <c r="I54" s="3">
        <v>25</v>
      </c>
      <c r="J54" s="3">
        <v>10</v>
      </c>
      <c r="K54" s="3">
        <v>40</v>
      </c>
      <c r="L54" s="3">
        <v>28</v>
      </c>
      <c r="M54" s="3">
        <v>30</v>
      </c>
      <c r="N54" s="3">
        <v>12</v>
      </c>
      <c r="O54" s="3">
        <v>20</v>
      </c>
      <c r="P54" s="9">
        <v>0</v>
      </c>
    </row>
    <row r="55" spans="1:16" ht="13.5" customHeight="1">
      <c r="A55" s="13" t="s">
        <v>32</v>
      </c>
      <c r="B55" s="8" t="s">
        <v>77</v>
      </c>
      <c r="C55" s="8">
        <f t="shared" si="5"/>
        <v>40</v>
      </c>
      <c r="D55" s="8">
        <v>2</v>
      </c>
      <c r="E55" s="8">
        <v>2</v>
      </c>
      <c r="F55" s="8">
        <v>1</v>
      </c>
      <c r="G55" s="8">
        <v>2</v>
      </c>
      <c r="H55" s="9">
        <v>4</v>
      </c>
      <c r="I55" s="9">
        <v>4</v>
      </c>
      <c r="J55" s="9">
        <v>2</v>
      </c>
      <c r="K55" s="9">
        <v>5</v>
      </c>
      <c r="L55" s="9">
        <v>4</v>
      </c>
      <c r="M55" s="9">
        <v>4</v>
      </c>
      <c r="N55" s="9">
        <v>4</v>
      </c>
      <c r="O55" s="9">
        <v>4</v>
      </c>
      <c r="P55" s="9">
        <v>2</v>
      </c>
    </row>
    <row r="56" spans="1:16" ht="15" customHeight="1">
      <c r="A56" s="13" t="s">
        <v>33</v>
      </c>
      <c r="B56" s="8" t="s">
        <v>4</v>
      </c>
      <c r="C56" s="8">
        <f t="shared" si="5"/>
        <v>375</v>
      </c>
      <c r="D56" s="8">
        <v>0</v>
      </c>
      <c r="E56" s="15">
        <v>0</v>
      </c>
      <c r="F56" s="8">
        <v>0</v>
      </c>
      <c r="G56" s="15">
        <v>10</v>
      </c>
      <c r="H56" s="9">
        <v>50</v>
      </c>
      <c r="I56" s="9">
        <v>50</v>
      </c>
      <c r="J56" s="9">
        <v>20</v>
      </c>
      <c r="K56" s="9">
        <v>60</v>
      </c>
      <c r="L56" s="9">
        <v>60</v>
      </c>
      <c r="M56" s="9">
        <v>60</v>
      </c>
      <c r="N56" s="9">
        <v>20</v>
      </c>
      <c r="O56" s="9">
        <v>30</v>
      </c>
      <c r="P56" s="9">
        <v>15</v>
      </c>
    </row>
    <row r="57" spans="1:16" ht="14.25" customHeight="1">
      <c r="A57" s="13" t="s">
        <v>34</v>
      </c>
      <c r="B57" s="8" t="s">
        <v>77</v>
      </c>
      <c r="C57" s="8">
        <f t="shared" si="5"/>
        <v>4</v>
      </c>
      <c r="D57" s="8">
        <v>0</v>
      </c>
      <c r="E57" s="8">
        <v>0</v>
      </c>
      <c r="F57" s="8">
        <v>0</v>
      </c>
      <c r="G57" s="15">
        <v>1</v>
      </c>
      <c r="H57" s="9">
        <v>0</v>
      </c>
      <c r="I57" s="9">
        <v>1</v>
      </c>
      <c r="J57" s="9">
        <v>0</v>
      </c>
      <c r="K57" s="9">
        <v>0</v>
      </c>
      <c r="L57" s="9">
        <v>0</v>
      </c>
      <c r="M57" s="9">
        <v>1</v>
      </c>
      <c r="N57" s="9">
        <v>0</v>
      </c>
      <c r="O57" s="9">
        <v>1</v>
      </c>
      <c r="P57" s="9">
        <v>0</v>
      </c>
    </row>
    <row r="58" spans="1:16" ht="14.25" customHeight="1">
      <c r="A58" s="13" t="s">
        <v>35</v>
      </c>
      <c r="B58" s="8" t="s">
        <v>77</v>
      </c>
      <c r="C58" s="8">
        <f t="shared" si="5"/>
        <v>2</v>
      </c>
      <c r="D58" s="8">
        <v>0</v>
      </c>
      <c r="E58" s="8">
        <v>0</v>
      </c>
      <c r="F58" s="8">
        <v>0</v>
      </c>
      <c r="G58" s="15">
        <v>0</v>
      </c>
      <c r="H58" s="9">
        <v>0</v>
      </c>
      <c r="I58" s="9">
        <v>1</v>
      </c>
      <c r="J58" s="9">
        <v>0</v>
      </c>
      <c r="K58" s="9">
        <v>1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1:16" ht="13.5" customHeight="1">
      <c r="A59" s="13" t="s">
        <v>73</v>
      </c>
      <c r="B59" s="8" t="s">
        <v>3</v>
      </c>
      <c r="C59" s="8">
        <f t="shared" si="5"/>
        <v>340</v>
      </c>
      <c r="D59" s="8">
        <v>30</v>
      </c>
      <c r="E59" s="15">
        <v>30</v>
      </c>
      <c r="F59" s="8">
        <v>20</v>
      </c>
      <c r="G59" s="15">
        <v>8</v>
      </c>
      <c r="H59" s="9">
        <v>35</v>
      </c>
      <c r="I59" s="9">
        <v>35</v>
      </c>
      <c r="J59" s="9">
        <v>12</v>
      </c>
      <c r="K59" s="9">
        <v>35</v>
      </c>
      <c r="L59" s="9">
        <v>35</v>
      </c>
      <c r="M59" s="9">
        <v>35</v>
      </c>
      <c r="N59" s="9">
        <v>20</v>
      </c>
      <c r="O59" s="9">
        <v>30</v>
      </c>
      <c r="P59" s="9">
        <v>15</v>
      </c>
    </row>
    <row r="60" spans="1:16" ht="15" customHeight="1">
      <c r="A60" s="34" t="s">
        <v>113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</row>
    <row r="61" spans="1:16" ht="46.5" customHeight="1">
      <c r="A61" s="4" t="s">
        <v>2</v>
      </c>
      <c r="B61" s="6" t="s">
        <v>60</v>
      </c>
      <c r="C61" s="5" t="s">
        <v>61</v>
      </c>
      <c r="D61" s="6" t="s">
        <v>62</v>
      </c>
      <c r="E61" s="6" t="s">
        <v>63</v>
      </c>
      <c r="F61" s="6" t="s">
        <v>64</v>
      </c>
      <c r="G61" s="6" t="s">
        <v>65</v>
      </c>
      <c r="H61" s="6" t="s">
        <v>66</v>
      </c>
      <c r="I61" s="6" t="s">
        <v>67</v>
      </c>
      <c r="J61" s="6" t="s">
        <v>68</v>
      </c>
      <c r="K61" s="6" t="s">
        <v>69</v>
      </c>
      <c r="L61" s="6" t="s">
        <v>86</v>
      </c>
      <c r="M61" s="6" t="s">
        <v>87</v>
      </c>
      <c r="N61" s="6" t="s">
        <v>70</v>
      </c>
      <c r="O61" s="6" t="s">
        <v>71</v>
      </c>
      <c r="P61" s="6" t="s">
        <v>85</v>
      </c>
    </row>
    <row r="62" spans="1:16" ht="21.75" customHeight="1">
      <c r="A62" s="13" t="s">
        <v>36</v>
      </c>
      <c r="B62" s="8" t="s">
        <v>4</v>
      </c>
      <c r="C62" s="8">
        <f t="shared" si="5"/>
        <v>8</v>
      </c>
      <c r="D62" s="8">
        <v>8</v>
      </c>
      <c r="E62" s="15">
        <v>0</v>
      </c>
      <c r="F62" s="8">
        <v>0</v>
      </c>
      <c r="G62" s="15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22.5" customHeight="1">
      <c r="A63" s="13" t="s">
        <v>37</v>
      </c>
      <c r="B63" s="8" t="s">
        <v>4</v>
      </c>
      <c r="C63" s="8">
        <f t="shared" si="5"/>
        <v>8</v>
      </c>
      <c r="D63" s="8">
        <v>2</v>
      </c>
      <c r="E63" s="8">
        <v>2</v>
      </c>
      <c r="F63" s="8">
        <v>0</v>
      </c>
      <c r="G63" s="15">
        <v>4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14.25" customHeight="1">
      <c r="A64" s="16" t="s">
        <v>38</v>
      </c>
      <c r="B64" s="8" t="s">
        <v>4</v>
      </c>
      <c r="C64" s="8">
        <f t="shared" si="5"/>
        <v>8</v>
      </c>
      <c r="D64" s="8">
        <v>2</v>
      </c>
      <c r="E64" s="8">
        <v>2</v>
      </c>
      <c r="F64" s="8">
        <v>4</v>
      </c>
      <c r="G64" s="15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</row>
    <row r="65" spans="1:16" ht="12.75" customHeight="1">
      <c r="A65" s="16" t="s">
        <v>39</v>
      </c>
      <c r="B65" s="8" t="s">
        <v>77</v>
      </c>
      <c r="C65" s="8">
        <f t="shared" si="5"/>
        <v>130</v>
      </c>
      <c r="D65" s="8">
        <v>20</v>
      </c>
      <c r="E65" s="8">
        <v>20</v>
      </c>
      <c r="F65" s="8">
        <v>10</v>
      </c>
      <c r="G65" s="15">
        <v>4</v>
      </c>
      <c r="H65" s="9">
        <v>12</v>
      </c>
      <c r="I65" s="9">
        <v>12</v>
      </c>
      <c r="J65" s="9">
        <v>6</v>
      </c>
      <c r="K65" s="9">
        <v>8</v>
      </c>
      <c r="L65" s="9">
        <v>12</v>
      </c>
      <c r="M65" s="9">
        <v>12</v>
      </c>
      <c r="N65" s="9">
        <v>6</v>
      </c>
      <c r="O65" s="9">
        <v>8</v>
      </c>
      <c r="P65" s="9">
        <v>0</v>
      </c>
    </row>
    <row r="66" spans="1:16" ht="12" customHeight="1">
      <c r="A66" s="13" t="s">
        <v>40</v>
      </c>
      <c r="B66" s="8" t="s">
        <v>3</v>
      </c>
      <c r="C66" s="8">
        <f t="shared" si="5"/>
        <v>380</v>
      </c>
      <c r="D66" s="15">
        <v>40</v>
      </c>
      <c r="E66" s="15">
        <v>40</v>
      </c>
      <c r="F66" s="8">
        <v>25</v>
      </c>
      <c r="G66" s="15">
        <v>5</v>
      </c>
      <c r="H66" s="9">
        <v>35</v>
      </c>
      <c r="I66" s="9">
        <v>35</v>
      </c>
      <c r="J66" s="9">
        <v>15</v>
      </c>
      <c r="K66" s="9">
        <v>45</v>
      </c>
      <c r="L66" s="9">
        <v>35</v>
      </c>
      <c r="M66" s="9">
        <v>40</v>
      </c>
      <c r="N66" s="9">
        <v>20</v>
      </c>
      <c r="O66" s="9">
        <v>30</v>
      </c>
      <c r="P66" s="9">
        <v>15</v>
      </c>
    </row>
    <row r="67" spans="1:16" ht="21.75" customHeight="1">
      <c r="A67" s="13" t="s">
        <v>41</v>
      </c>
      <c r="B67" s="8" t="s">
        <v>77</v>
      </c>
      <c r="C67" s="11">
        <f t="shared" si="5"/>
        <v>110</v>
      </c>
      <c r="D67" s="8">
        <v>12</v>
      </c>
      <c r="E67" s="8">
        <v>12</v>
      </c>
      <c r="F67" s="8">
        <v>6</v>
      </c>
      <c r="G67" s="15">
        <v>2</v>
      </c>
      <c r="H67" s="9">
        <v>10</v>
      </c>
      <c r="I67" s="9">
        <v>10</v>
      </c>
      <c r="J67" s="9">
        <v>6</v>
      </c>
      <c r="K67" s="9">
        <v>12</v>
      </c>
      <c r="L67" s="9">
        <v>12</v>
      </c>
      <c r="M67" s="9">
        <v>12</v>
      </c>
      <c r="N67" s="9">
        <v>6</v>
      </c>
      <c r="O67" s="9">
        <v>10</v>
      </c>
      <c r="P67" s="9">
        <v>0</v>
      </c>
    </row>
    <row r="68" spans="1:16" ht="22.5" customHeight="1">
      <c r="A68" s="13" t="s">
        <v>42</v>
      </c>
      <c r="B68" s="8" t="s">
        <v>77</v>
      </c>
      <c r="C68" s="11">
        <f t="shared" ref="C68:C97" si="6">SUM(D68:P68)</f>
        <v>130</v>
      </c>
      <c r="D68" s="8">
        <v>15</v>
      </c>
      <c r="E68" s="8">
        <v>15</v>
      </c>
      <c r="F68" s="8">
        <v>10</v>
      </c>
      <c r="G68" s="15">
        <v>4</v>
      </c>
      <c r="H68" s="9">
        <v>12</v>
      </c>
      <c r="I68" s="9">
        <v>12</v>
      </c>
      <c r="J68" s="9">
        <v>6</v>
      </c>
      <c r="K68" s="9">
        <v>12</v>
      </c>
      <c r="L68" s="9">
        <v>12</v>
      </c>
      <c r="M68" s="9">
        <v>15</v>
      </c>
      <c r="N68" s="9">
        <v>5</v>
      </c>
      <c r="O68" s="9">
        <v>12</v>
      </c>
      <c r="P68" s="9">
        <v>0</v>
      </c>
    </row>
    <row r="69" spans="1:16" ht="14.25" customHeight="1">
      <c r="A69" s="13" t="s">
        <v>43</v>
      </c>
      <c r="B69" s="8" t="s">
        <v>3</v>
      </c>
      <c r="C69" s="11">
        <f t="shared" si="6"/>
        <v>300</v>
      </c>
      <c r="D69" s="8">
        <v>30</v>
      </c>
      <c r="E69" s="8">
        <v>30</v>
      </c>
      <c r="F69" s="8">
        <v>15</v>
      </c>
      <c r="G69" s="15">
        <v>6</v>
      </c>
      <c r="H69" s="9">
        <v>25</v>
      </c>
      <c r="I69" s="9">
        <v>25</v>
      </c>
      <c r="J69" s="9">
        <v>12</v>
      </c>
      <c r="K69" s="9">
        <v>30</v>
      </c>
      <c r="L69" s="9">
        <v>31</v>
      </c>
      <c r="M69" s="9">
        <v>35</v>
      </c>
      <c r="N69" s="9">
        <v>16</v>
      </c>
      <c r="O69" s="9">
        <v>25</v>
      </c>
      <c r="P69" s="9">
        <v>20</v>
      </c>
    </row>
    <row r="70" spans="1:16" ht="14.25" customHeight="1">
      <c r="A70" s="13" t="s">
        <v>118</v>
      </c>
      <c r="B70" s="8" t="s">
        <v>3</v>
      </c>
      <c r="C70" s="11">
        <f t="shared" si="6"/>
        <v>100</v>
      </c>
      <c r="D70" s="8">
        <v>10</v>
      </c>
      <c r="E70" s="8">
        <v>10</v>
      </c>
      <c r="F70" s="8">
        <v>3</v>
      </c>
      <c r="G70" s="15">
        <v>2</v>
      </c>
      <c r="H70" s="9">
        <v>10</v>
      </c>
      <c r="I70" s="9">
        <v>10</v>
      </c>
      <c r="J70" s="9">
        <v>4</v>
      </c>
      <c r="K70" s="9">
        <v>10</v>
      </c>
      <c r="L70" s="9">
        <v>10</v>
      </c>
      <c r="M70" s="9">
        <v>10</v>
      </c>
      <c r="N70" s="9">
        <v>8</v>
      </c>
      <c r="O70" s="9">
        <v>10</v>
      </c>
      <c r="P70" s="9">
        <v>3</v>
      </c>
    </row>
    <row r="71" spans="1:16" ht="14.25" customHeight="1">
      <c r="A71" s="13" t="s">
        <v>44</v>
      </c>
      <c r="B71" s="8" t="s">
        <v>77</v>
      </c>
      <c r="C71" s="11">
        <f t="shared" si="6"/>
        <v>55</v>
      </c>
      <c r="D71" s="8">
        <v>10</v>
      </c>
      <c r="E71" s="8">
        <v>10</v>
      </c>
      <c r="F71" s="8">
        <v>5</v>
      </c>
      <c r="G71" s="15">
        <v>0</v>
      </c>
      <c r="H71" s="9">
        <v>0</v>
      </c>
      <c r="I71" s="9">
        <v>0</v>
      </c>
      <c r="J71" s="9">
        <v>0</v>
      </c>
      <c r="K71" s="9">
        <v>10</v>
      </c>
      <c r="L71" s="9">
        <v>0</v>
      </c>
      <c r="M71" s="9">
        <v>0</v>
      </c>
      <c r="N71" s="9">
        <v>10</v>
      </c>
      <c r="O71" s="9">
        <v>0</v>
      </c>
      <c r="P71" s="9">
        <v>10</v>
      </c>
    </row>
    <row r="72" spans="1:16" ht="21" customHeight="1">
      <c r="A72" s="13" t="s">
        <v>45</v>
      </c>
      <c r="B72" s="8" t="s">
        <v>77</v>
      </c>
      <c r="C72" s="11">
        <f>SUM(D72:P72)</f>
        <v>1</v>
      </c>
      <c r="D72" s="8">
        <v>0</v>
      </c>
      <c r="E72" s="8">
        <v>0</v>
      </c>
      <c r="F72" s="8">
        <v>0</v>
      </c>
      <c r="G72" s="15">
        <v>0</v>
      </c>
      <c r="H72" s="9">
        <v>0</v>
      </c>
      <c r="I72" s="9">
        <v>1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</row>
    <row r="73" spans="1:16" ht="21.75" customHeight="1">
      <c r="A73" s="7" t="s">
        <v>46</v>
      </c>
      <c r="B73" s="8" t="s">
        <v>77</v>
      </c>
      <c r="C73" s="11">
        <f t="shared" si="6"/>
        <v>60</v>
      </c>
      <c r="D73" s="8">
        <v>6</v>
      </c>
      <c r="E73" s="8">
        <v>6</v>
      </c>
      <c r="F73" s="8">
        <v>3</v>
      </c>
      <c r="G73" s="15">
        <v>1</v>
      </c>
      <c r="H73" s="9">
        <v>6</v>
      </c>
      <c r="I73" s="9">
        <v>6</v>
      </c>
      <c r="J73" s="9">
        <v>3</v>
      </c>
      <c r="K73" s="9">
        <v>6</v>
      </c>
      <c r="L73" s="9">
        <v>7</v>
      </c>
      <c r="M73" s="9">
        <v>7</v>
      </c>
      <c r="N73" s="9">
        <v>3</v>
      </c>
      <c r="O73" s="9">
        <v>6</v>
      </c>
      <c r="P73" s="9">
        <v>0</v>
      </c>
    </row>
    <row r="74" spans="1:16" ht="12.75" customHeight="1">
      <c r="A74" s="13" t="s">
        <v>47</v>
      </c>
      <c r="B74" s="8" t="s">
        <v>3</v>
      </c>
      <c r="C74" s="11">
        <f t="shared" si="6"/>
        <v>200</v>
      </c>
      <c r="D74" s="8">
        <v>20</v>
      </c>
      <c r="E74" s="8">
        <v>20</v>
      </c>
      <c r="F74" s="8">
        <v>10</v>
      </c>
      <c r="G74" s="15">
        <v>6</v>
      </c>
      <c r="H74" s="9">
        <v>20</v>
      </c>
      <c r="I74" s="9">
        <v>20</v>
      </c>
      <c r="J74" s="9">
        <v>6</v>
      </c>
      <c r="K74" s="9">
        <v>20</v>
      </c>
      <c r="L74" s="9">
        <v>20</v>
      </c>
      <c r="M74" s="9">
        <v>20</v>
      </c>
      <c r="N74" s="9">
        <v>8</v>
      </c>
      <c r="O74" s="9">
        <v>20</v>
      </c>
      <c r="P74" s="9">
        <v>10</v>
      </c>
    </row>
    <row r="75" spans="1:16" ht="12.75" customHeight="1">
      <c r="A75" s="13" t="s">
        <v>103</v>
      </c>
      <c r="B75" s="8" t="s">
        <v>77</v>
      </c>
      <c r="C75" s="11">
        <f t="shared" si="6"/>
        <v>70</v>
      </c>
      <c r="D75" s="8">
        <v>15</v>
      </c>
      <c r="E75" s="8">
        <v>15</v>
      </c>
      <c r="F75" s="8">
        <v>10</v>
      </c>
      <c r="G75" s="15">
        <v>0</v>
      </c>
      <c r="H75" s="9">
        <v>0</v>
      </c>
      <c r="I75" s="9">
        <v>0</v>
      </c>
      <c r="J75" s="9">
        <v>0</v>
      </c>
      <c r="K75" s="9">
        <v>15</v>
      </c>
      <c r="L75" s="9">
        <v>0</v>
      </c>
      <c r="M75" s="9">
        <v>0</v>
      </c>
      <c r="N75" s="9">
        <v>15</v>
      </c>
      <c r="O75" s="9">
        <v>0</v>
      </c>
      <c r="P75" s="9">
        <v>0</v>
      </c>
    </row>
    <row r="76" spans="1:16" ht="12.75" customHeight="1">
      <c r="A76" s="13" t="s">
        <v>104</v>
      </c>
      <c r="B76" s="8" t="s">
        <v>77</v>
      </c>
      <c r="C76" s="11">
        <f t="shared" si="6"/>
        <v>80</v>
      </c>
      <c r="D76" s="8">
        <v>10</v>
      </c>
      <c r="E76" s="8">
        <v>10</v>
      </c>
      <c r="F76" s="8">
        <v>4</v>
      </c>
      <c r="G76" s="15">
        <v>2</v>
      </c>
      <c r="H76" s="9">
        <v>8</v>
      </c>
      <c r="I76" s="9">
        <v>8</v>
      </c>
      <c r="J76" s="9">
        <v>4</v>
      </c>
      <c r="K76" s="9">
        <v>6</v>
      </c>
      <c r="L76" s="9">
        <v>8</v>
      </c>
      <c r="M76" s="9">
        <v>10</v>
      </c>
      <c r="N76" s="9">
        <v>4</v>
      </c>
      <c r="O76" s="9">
        <v>6</v>
      </c>
      <c r="P76" s="9">
        <v>0</v>
      </c>
    </row>
    <row r="77" spans="1:16" ht="12.75" customHeight="1">
      <c r="A77" s="13" t="s">
        <v>48</v>
      </c>
      <c r="B77" s="8" t="s">
        <v>77</v>
      </c>
      <c r="C77" s="11">
        <f t="shared" si="6"/>
        <v>30</v>
      </c>
      <c r="D77" s="8">
        <v>5</v>
      </c>
      <c r="E77" s="8">
        <v>5</v>
      </c>
      <c r="F77" s="8">
        <v>2</v>
      </c>
      <c r="G77" s="15">
        <v>0</v>
      </c>
      <c r="H77" s="9">
        <v>0</v>
      </c>
      <c r="I77" s="9">
        <v>0</v>
      </c>
      <c r="J77" s="9">
        <v>0</v>
      </c>
      <c r="K77" s="9">
        <v>8</v>
      </c>
      <c r="L77" s="9">
        <v>0</v>
      </c>
      <c r="M77" s="9">
        <v>0</v>
      </c>
      <c r="N77" s="9">
        <v>5</v>
      </c>
      <c r="O77" s="9">
        <v>0</v>
      </c>
      <c r="P77" s="9">
        <v>5</v>
      </c>
    </row>
    <row r="78" spans="1:16" ht="13.5" customHeight="1">
      <c r="A78" s="13" t="s">
        <v>81</v>
      </c>
      <c r="B78" s="8" t="s">
        <v>77</v>
      </c>
      <c r="C78" s="11">
        <f t="shared" si="6"/>
        <v>110</v>
      </c>
      <c r="D78" s="8">
        <v>12</v>
      </c>
      <c r="E78" s="8">
        <v>12</v>
      </c>
      <c r="F78" s="8">
        <v>5</v>
      </c>
      <c r="G78" s="18">
        <v>2</v>
      </c>
      <c r="H78" s="9">
        <v>10</v>
      </c>
      <c r="I78" s="9">
        <v>10</v>
      </c>
      <c r="J78" s="9">
        <v>4</v>
      </c>
      <c r="K78" s="9">
        <v>15</v>
      </c>
      <c r="L78" s="9">
        <v>12</v>
      </c>
      <c r="M78" s="9">
        <v>12</v>
      </c>
      <c r="N78" s="9">
        <v>5</v>
      </c>
      <c r="O78" s="9">
        <v>10</v>
      </c>
      <c r="P78" s="9">
        <v>1</v>
      </c>
    </row>
    <row r="79" spans="1:16" ht="13.5" customHeight="1">
      <c r="A79" s="13" t="s">
        <v>49</v>
      </c>
      <c r="B79" s="8" t="s">
        <v>77</v>
      </c>
      <c r="C79" s="11">
        <f t="shared" si="6"/>
        <v>10</v>
      </c>
      <c r="D79" s="8">
        <v>1</v>
      </c>
      <c r="E79" s="8">
        <v>1</v>
      </c>
      <c r="F79" s="8">
        <v>0</v>
      </c>
      <c r="G79" s="19">
        <v>1</v>
      </c>
      <c r="H79" s="9">
        <v>1</v>
      </c>
      <c r="I79" s="9">
        <v>1</v>
      </c>
      <c r="J79" s="9">
        <v>0</v>
      </c>
      <c r="K79" s="9">
        <v>1</v>
      </c>
      <c r="L79" s="9">
        <v>1</v>
      </c>
      <c r="M79" s="9">
        <v>1</v>
      </c>
      <c r="N79" s="9">
        <v>1</v>
      </c>
      <c r="O79" s="9">
        <v>1</v>
      </c>
      <c r="P79" s="9">
        <v>0</v>
      </c>
    </row>
    <row r="80" spans="1:16" ht="15" customHeight="1">
      <c r="A80" s="13" t="s">
        <v>50</v>
      </c>
      <c r="B80" s="12" t="s">
        <v>5</v>
      </c>
      <c r="C80" s="11">
        <f t="shared" si="6"/>
        <v>80</v>
      </c>
      <c r="D80" s="8">
        <v>8</v>
      </c>
      <c r="E80" s="8">
        <v>8</v>
      </c>
      <c r="F80" s="8">
        <v>5</v>
      </c>
      <c r="G80" s="19">
        <v>2</v>
      </c>
      <c r="H80" s="9">
        <v>8</v>
      </c>
      <c r="I80" s="9">
        <v>8</v>
      </c>
      <c r="J80" s="9">
        <v>4</v>
      </c>
      <c r="K80" s="9">
        <v>8</v>
      </c>
      <c r="L80" s="9">
        <v>8</v>
      </c>
      <c r="M80" s="9">
        <v>8</v>
      </c>
      <c r="N80" s="9">
        <v>5</v>
      </c>
      <c r="O80" s="9">
        <v>8</v>
      </c>
      <c r="P80" s="9">
        <v>0</v>
      </c>
    </row>
    <row r="81" spans="1:16" ht="15" customHeight="1">
      <c r="A81" s="13" t="s">
        <v>105</v>
      </c>
      <c r="B81" s="12" t="s">
        <v>3</v>
      </c>
      <c r="C81" s="11">
        <f t="shared" si="6"/>
        <v>10</v>
      </c>
      <c r="D81" s="8">
        <v>3</v>
      </c>
      <c r="E81" s="8">
        <v>2</v>
      </c>
      <c r="F81" s="8">
        <v>1</v>
      </c>
      <c r="G81" s="19">
        <v>0</v>
      </c>
      <c r="H81" s="9">
        <v>0</v>
      </c>
      <c r="I81" s="9">
        <v>0</v>
      </c>
      <c r="J81" s="9">
        <v>0</v>
      </c>
      <c r="K81" s="9">
        <v>2</v>
      </c>
      <c r="L81" s="9">
        <v>0</v>
      </c>
      <c r="M81" s="9">
        <v>0</v>
      </c>
      <c r="N81" s="9">
        <v>2</v>
      </c>
      <c r="O81" s="9">
        <v>0</v>
      </c>
      <c r="P81" s="9">
        <v>0</v>
      </c>
    </row>
    <row r="82" spans="1:16" ht="13.5" customHeight="1">
      <c r="A82" s="7" t="s">
        <v>51</v>
      </c>
      <c r="B82" s="12" t="s">
        <v>3</v>
      </c>
      <c r="C82" s="11">
        <f t="shared" si="6"/>
        <v>10</v>
      </c>
      <c r="D82" s="8">
        <v>2</v>
      </c>
      <c r="E82" s="8">
        <v>2</v>
      </c>
      <c r="F82" s="8">
        <v>2</v>
      </c>
      <c r="G82" s="19">
        <v>0</v>
      </c>
      <c r="H82" s="9">
        <v>0</v>
      </c>
      <c r="I82" s="9">
        <v>0</v>
      </c>
      <c r="J82" s="9">
        <v>2</v>
      </c>
      <c r="K82" s="9">
        <v>0</v>
      </c>
      <c r="L82" s="9">
        <v>0</v>
      </c>
      <c r="M82" s="9">
        <v>0</v>
      </c>
      <c r="N82" s="9">
        <v>2</v>
      </c>
      <c r="O82" s="9">
        <v>0</v>
      </c>
      <c r="P82" s="9">
        <v>0</v>
      </c>
    </row>
    <row r="83" spans="1:16" ht="12" customHeight="1">
      <c r="A83" s="13" t="s">
        <v>52</v>
      </c>
      <c r="B83" s="8" t="s">
        <v>77</v>
      </c>
      <c r="C83" s="11">
        <f t="shared" si="6"/>
        <v>70</v>
      </c>
      <c r="D83" s="8">
        <v>8</v>
      </c>
      <c r="E83" s="8">
        <v>8</v>
      </c>
      <c r="F83" s="8">
        <v>4</v>
      </c>
      <c r="G83" s="19">
        <v>2</v>
      </c>
      <c r="H83" s="9">
        <v>6</v>
      </c>
      <c r="I83" s="9">
        <v>5</v>
      </c>
      <c r="J83" s="9">
        <v>5</v>
      </c>
      <c r="K83" s="9">
        <v>6</v>
      </c>
      <c r="L83" s="9">
        <v>6</v>
      </c>
      <c r="M83" s="9">
        <v>8</v>
      </c>
      <c r="N83" s="9">
        <v>4</v>
      </c>
      <c r="O83" s="9">
        <v>6</v>
      </c>
      <c r="P83" s="9">
        <v>2</v>
      </c>
    </row>
    <row r="84" spans="1:16" ht="12" customHeight="1">
      <c r="A84" s="13" t="s">
        <v>106</v>
      </c>
      <c r="B84" s="8" t="s">
        <v>77</v>
      </c>
      <c r="C84" s="11">
        <f t="shared" si="6"/>
        <v>70</v>
      </c>
      <c r="D84" s="8">
        <v>8</v>
      </c>
      <c r="E84" s="8">
        <v>8</v>
      </c>
      <c r="F84" s="8">
        <v>3</v>
      </c>
      <c r="G84" s="19">
        <v>2</v>
      </c>
      <c r="H84" s="9">
        <v>7</v>
      </c>
      <c r="I84" s="9">
        <v>6</v>
      </c>
      <c r="J84" s="9">
        <v>4</v>
      </c>
      <c r="K84" s="9">
        <v>6</v>
      </c>
      <c r="L84" s="9">
        <v>8</v>
      </c>
      <c r="M84" s="9">
        <v>8</v>
      </c>
      <c r="N84" s="9">
        <v>4</v>
      </c>
      <c r="O84" s="9">
        <v>6</v>
      </c>
      <c r="P84" s="9">
        <v>0</v>
      </c>
    </row>
    <row r="85" spans="1:16" ht="12" customHeight="1">
      <c r="A85" s="13" t="s">
        <v>107</v>
      </c>
      <c r="B85" s="8" t="s">
        <v>77</v>
      </c>
      <c r="C85" s="11">
        <f t="shared" si="6"/>
        <v>10</v>
      </c>
      <c r="D85" s="8">
        <v>2</v>
      </c>
      <c r="E85" s="8">
        <v>2</v>
      </c>
      <c r="F85" s="8">
        <v>2</v>
      </c>
      <c r="G85" s="19">
        <v>0</v>
      </c>
      <c r="H85" s="9">
        <v>0</v>
      </c>
      <c r="I85" s="9">
        <v>0</v>
      </c>
      <c r="J85" s="9">
        <v>0</v>
      </c>
      <c r="K85" s="9">
        <v>2</v>
      </c>
      <c r="L85" s="9">
        <v>0</v>
      </c>
      <c r="M85" s="9">
        <v>0</v>
      </c>
      <c r="N85" s="9">
        <v>2</v>
      </c>
      <c r="O85" s="9">
        <v>0</v>
      </c>
      <c r="P85" s="9">
        <v>0</v>
      </c>
    </row>
    <row r="86" spans="1:16" ht="12.75" customHeight="1">
      <c r="A86" s="7" t="s">
        <v>53</v>
      </c>
      <c r="B86" s="8" t="s">
        <v>77</v>
      </c>
      <c r="C86" s="11">
        <f t="shared" si="6"/>
        <v>120</v>
      </c>
      <c r="D86" s="8">
        <v>14</v>
      </c>
      <c r="E86" s="8">
        <v>14</v>
      </c>
      <c r="F86" s="8">
        <v>6</v>
      </c>
      <c r="G86" s="18">
        <v>2</v>
      </c>
      <c r="H86" s="9">
        <v>10</v>
      </c>
      <c r="I86" s="9">
        <v>10</v>
      </c>
      <c r="J86" s="9">
        <v>6</v>
      </c>
      <c r="K86" s="9">
        <v>12</v>
      </c>
      <c r="L86" s="9">
        <v>12</v>
      </c>
      <c r="M86" s="9">
        <v>12</v>
      </c>
      <c r="N86" s="9">
        <v>6</v>
      </c>
      <c r="O86" s="9">
        <v>10</v>
      </c>
      <c r="P86" s="9">
        <v>6</v>
      </c>
    </row>
    <row r="87" spans="1:16" ht="21.75" customHeight="1">
      <c r="A87" s="13" t="s">
        <v>54</v>
      </c>
      <c r="B87" s="8" t="s">
        <v>77</v>
      </c>
      <c r="C87" s="11">
        <f t="shared" si="6"/>
        <v>3</v>
      </c>
      <c r="D87" s="8">
        <v>1</v>
      </c>
      <c r="E87" s="8">
        <v>0</v>
      </c>
      <c r="F87" s="8">
        <v>0</v>
      </c>
      <c r="G87" s="19">
        <v>1</v>
      </c>
      <c r="H87" s="9">
        <v>0</v>
      </c>
      <c r="I87" s="9">
        <v>1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</row>
    <row r="88" spans="1:16" ht="12.75" customHeight="1">
      <c r="A88" s="13" t="s">
        <v>55</v>
      </c>
      <c r="B88" s="8" t="s">
        <v>3</v>
      </c>
      <c r="C88" s="11">
        <f t="shared" si="6"/>
        <v>40</v>
      </c>
      <c r="D88" s="8">
        <v>4</v>
      </c>
      <c r="E88" s="8">
        <v>4</v>
      </c>
      <c r="F88" s="8">
        <v>2</v>
      </c>
      <c r="G88" s="19">
        <v>1</v>
      </c>
      <c r="H88" s="9">
        <v>4</v>
      </c>
      <c r="I88" s="9">
        <v>4</v>
      </c>
      <c r="J88" s="9">
        <v>2</v>
      </c>
      <c r="K88" s="9">
        <v>4</v>
      </c>
      <c r="L88" s="9">
        <v>4</v>
      </c>
      <c r="M88" s="9">
        <v>4</v>
      </c>
      <c r="N88" s="9">
        <v>2</v>
      </c>
      <c r="O88" s="9">
        <v>4</v>
      </c>
      <c r="P88" s="9">
        <v>1</v>
      </c>
    </row>
    <row r="89" spans="1:16" ht="13.5" customHeight="1">
      <c r="A89" s="13" t="s">
        <v>56</v>
      </c>
      <c r="B89" s="8" t="s">
        <v>77</v>
      </c>
      <c r="C89" s="11">
        <f t="shared" si="6"/>
        <v>40</v>
      </c>
      <c r="D89" s="8">
        <v>10</v>
      </c>
      <c r="E89" s="8">
        <v>10</v>
      </c>
      <c r="F89" s="8">
        <v>5</v>
      </c>
      <c r="G89" s="19">
        <v>0</v>
      </c>
      <c r="H89" s="9">
        <v>0</v>
      </c>
      <c r="I89" s="9">
        <v>0</v>
      </c>
      <c r="J89" s="9">
        <v>0</v>
      </c>
      <c r="K89" s="9">
        <v>10</v>
      </c>
      <c r="L89" s="9">
        <v>0</v>
      </c>
      <c r="M89" s="9">
        <v>0</v>
      </c>
      <c r="N89" s="9">
        <v>5</v>
      </c>
      <c r="O89" s="9">
        <v>0</v>
      </c>
      <c r="P89" s="9">
        <v>0</v>
      </c>
    </row>
    <row r="90" spans="1:16" ht="32.25" customHeight="1">
      <c r="A90" s="34" t="s">
        <v>113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</row>
    <row r="91" spans="1:16" ht="46.5" customHeight="1">
      <c r="A91" s="4" t="s">
        <v>2</v>
      </c>
      <c r="B91" s="6" t="s">
        <v>60</v>
      </c>
      <c r="C91" s="5" t="s">
        <v>61</v>
      </c>
      <c r="D91" s="6" t="s">
        <v>62</v>
      </c>
      <c r="E91" s="6" t="s">
        <v>63</v>
      </c>
      <c r="F91" s="6" t="s">
        <v>64</v>
      </c>
      <c r="G91" s="6" t="s">
        <v>65</v>
      </c>
      <c r="H91" s="6" t="s">
        <v>66</v>
      </c>
      <c r="I91" s="6" t="s">
        <v>67</v>
      </c>
      <c r="J91" s="6" t="s">
        <v>68</v>
      </c>
      <c r="K91" s="6" t="s">
        <v>69</v>
      </c>
      <c r="L91" s="6" t="s">
        <v>86</v>
      </c>
      <c r="M91" s="6" t="s">
        <v>87</v>
      </c>
      <c r="N91" s="6" t="s">
        <v>70</v>
      </c>
      <c r="O91" s="6" t="s">
        <v>71</v>
      </c>
      <c r="P91" s="6" t="s">
        <v>85</v>
      </c>
    </row>
    <row r="92" spans="1:16" ht="31.5" customHeight="1">
      <c r="A92" s="13" t="s">
        <v>57</v>
      </c>
      <c r="B92" s="8" t="s">
        <v>3</v>
      </c>
      <c r="C92" s="11">
        <f>SUM(D92:P92)</f>
        <v>240</v>
      </c>
      <c r="D92" s="2">
        <v>25</v>
      </c>
      <c r="E92" s="2">
        <v>25</v>
      </c>
      <c r="F92" s="23">
        <v>15</v>
      </c>
      <c r="G92" s="3">
        <v>5</v>
      </c>
      <c r="H92" s="3">
        <v>30</v>
      </c>
      <c r="I92" s="3">
        <v>25</v>
      </c>
      <c r="J92" s="3">
        <v>10</v>
      </c>
      <c r="K92" s="3">
        <v>15</v>
      </c>
      <c r="L92" s="3">
        <v>30</v>
      </c>
      <c r="M92" s="3">
        <v>30</v>
      </c>
      <c r="N92" s="3">
        <v>10</v>
      </c>
      <c r="O92" s="3">
        <v>20</v>
      </c>
      <c r="P92" s="9">
        <v>0</v>
      </c>
    </row>
    <row r="93" spans="1:16" ht="18" customHeight="1">
      <c r="A93" s="13" t="s">
        <v>108</v>
      </c>
      <c r="B93" s="8" t="s">
        <v>109</v>
      </c>
      <c r="C93" s="11">
        <f t="shared" si="6"/>
        <v>80</v>
      </c>
      <c r="D93" s="2">
        <v>8</v>
      </c>
      <c r="E93" s="2">
        <v>8</v>
      </c>
      <c r="F93" s="23">
        <v>4</v>
      </c>
      <c r="G93" s="32">
        <v>2</v>
      </c>
      <c r="H93" s="3">
        <v>8</v>
      </c>
      <c r="I93" s="3">
        <v>8</v>
      </c>
      <c r="J93" s="3">
        <v>4</v>
      </c>
      <c r="K93" s="3">
        <v>8</v>
      </c>
      <c r="L93" s="3">
        <v>8</v>
      </c>
      <c r="M93" s="3">
        <v>10</v>
      </c>
      <c r="N93" s="3">
        <v>4</v>
      </c>
      <c r="O93" s="33">
        <v>8</v>
      </c>
      <c r="P93" s="28">
        <v>0</v>
      </c>
    </row>
    <row r="94" spans="1:16" ht="15" customHeight="1">
      <c r="A94" s="13" t="s">
        <v>58</v>
      </c>
      <c r="B94" s="8" t="s">
        <v>3</v>
      </c>
      <c r="C94" s="11">
        <f t="shared" si="6"/>
        <v>230</v>
      </c>
      <c r="D94" s="8">
        <v>25</v>
      </c>
      <c r="E94" s="8">
        <v>25</v>
      </c>
      <c r="F94" s="8">
        <v>15</v>
      </c>
      <c r="G94" s="19">
        <v>6</v>
      </c>
      <c r="H94" s="9">
        <v>22</v>
      </c>
      <c r="I94" s="9">
        <v>20</v>
      </c>
      <c r="J94" s="9">
        <v>10</v>
      </c>
      <c r="K94" s="9">
        <v>20</v>
      </c>
      <c r="L94" s="9">
        <v>25</v>
      </c>
      <c r="M94" s="9">
        <v>25</v>
      </c>
      <c r="N94" s="9">
        <v>15</v>
      </c>
      <c r="O94" s="28">
        <v>20</v>
      </c>
      <c r="P94" s="28">
        <v>2</v>
      </c>
    </row>
    <row r="95" spans="1:16" ht="15" customHeight="1">
      <c r="A95" s="13" t="s">
        <v>110</v>
      </c>
      <c r="B95" s="8" t="s">
        <v>3</v>
      </c>
      <c r="C95" s="11">
        <f t="shared" si="6"/>
        <v>8</v>
      </c>
      <c r="D95" s="8">
        <v>2</v>
      </c>
      <c r="E95" s="8">
        <v>2</v>
      </c>
      <c r="F95" s="8">
        <v>2</v>
      </c>
      <c r="G95" s="19">
        <v>0</v>
      </c>
      <c r="H95" s="9">
        <v>0</v>
      </c>
      <c r="I95" s="9">
        <v>0</v>
      </c>
      <c r="J95" s="9">
        <v>0</v>
      </c>
      <c r="K95" s="9">
        <v>2</v>
      </c>
      <c r="L95" s="9">
        <v>0</v>
      </c>
      <c r="M95" s="9">
        <v>0</v>
      </c>
      <c r="N95" s="29">
        <v>0</v>
      </c>
      <c r="O95" s="28">
        <v>0</v>
      </c>
      <c r="P95" s="28">
        <v>0</v>
      </c>
    </row>
    <row r="96" spans="1:16" ht="15" customHeight="1">
      <c r="A96" s="13" t="s">
        <v>111</v>
      </c>
      <c r="B96" s="8" t="s">
        <v>78</v>
      </c>
      <c r="C96" s="11">
        <f t="shared" si="6"/>
        <v>0</v>
      </c>
      <c r="D96" s="8">
        <v>0</v>
      </c>
      <c r="E96" s="8">
        <v>0</v>
      </c>
      <c r="F96" s="8">
        <v>0</v>
      </c>
      <c r="G96" s="1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29">
        <v>0</v>
      </c>
      <c r="O96" s="28">
        <v>0</v>
      </c>
      <c r="P96" s="28">
        <v>0</v>
      </c>
    </row>
    <row r="97" spans="1:16" ht="15" customHeight="1">
      <c r="A97" s="13" t="s">
        <v>59</v>
      </c>
      <c r="B97" s="8" t="s">
        <v>77</v>
      </c>
      <c r="C97" s="11">
        <f t="shared" si="6"/>
        <v>36</v>
      </c>
      <c r="D97" s="8">
        <v>3</v>
      </c>
      <c r="E97" s="8">
        <v>3</v>
      </c>
      <c r="F97" s="8">
        <v>1</v>
      </c>
      <c r="G97" s="19">
        <v>1</v>
      </c>
      <c r="H97" s="9">
        <v>4</v>
      </c>
      <c r="I97" s="9">
        <v>4</v>
      </c>
      <c r="J97" s="9">
        <v>2</v>
      </c>
      <c r="K97" s="9">
        <v>4</v>
      </c>
      <c r="L97" s="9">
        <v>4</v>
      </c>
      <c r="M97" s="9">
        <v>4</v>
      </c>
      <c r="N97" s="29">
        <v>3</v>
      </c>
      <c r="O97" s="9">
        <v>3</v>
      </c>
      <c r="P97" s="9">
        <v>0</v>
      </c>
    </row>
    <row r="98" spans="1:16" ht="69.75" customHeight="1">
      <c r="A98" s="24"/>
      <c r="B98" s="25"/>
      <c r="C98" s="25"/>
      <c r="D98" s="25"/>
      <c r="E98" s="25"/>
      <c r="F98" s="25"/>
      <c r="G98" s="26"/>
      <c r="H98" s="27"/>
      <c r="I98" s="27"/>
      <c r="J98" s="27"/>
      <c r="K98" s="27"/>
      <c r="L98" s="27"/>
      <c r="M98" s="27"/>
      <c r="N98" s="27"/>
      <c r="O98" s="27"/>
    </row>
    <row r="99" spans="1:16" ht="15.75" customHeight="1"/>
    <row r="100" spans="1:16" ht="15.75" customHeight="1"/>
    <row r="101" spans="1:16" ht="15.75" customHeight="1"/>
    <row r="102" spans="1:16" ht="15.75" customHeight="1"/>
    <row r="103" spans="1:16" ht="15.75" customHeight="1"/>
    <row r="104" spans="1:16" ht="15.75" customHeight="1"/>
    <row r="105" spans="1:16" ht="15.75" customHeight="1"/>
    <row r="106" spans="1:16" ht="15.75" customHeight="1"/>
    <row r="107" spans="1:16" ht="15.75" customHeight="1"/>
    <row r="108" spans="1:16" ht="15.75" customHeight="1"/>
    <row r="109" spans="1:16" ht="15.75" customHeight="1"/>
    <row r="110" spans="1:16" ht="15.75" customHeight="1"/>
    <row r="111" spans="1:16" ht="15.75" customHeight="1"/>
    <row r="112" spans="1:1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6">
    <mergeCell ref="A90:P90"/>
    <mergeCell ref="A3:P3"/>
    <mergeCell ref="A31:P31"/>
    <mergeCell ref="A60:P60"/>
    <mergeCell ref="A1:M1"/>
    <mergeCell ref="A2:M2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90"/>
  <sheetViews>
    <sheetView topLeftCell="A83" workbookViewId="0">
      <selection activeCell="E92" sqref="E92"/>
    </sheetView>
  </sheetViews>
  <sheetFormatPr defaultColWidth="14.42578125" defaultRowHeight="15" customHeight="1"/>
  <cols>
    <col min="1" max="1" width="17.42578125" customWidth="1"/>
    <col min="2" max="2" width="5.28515625" customWidth="1"/>
    <col min="3" max="3" width="4.42578125" customWidth="1"/>
    <col min="4" max="4" width="5.28515625" customWidth="1"/>
    <col min="5" max="5" width="8.140625" customWidth="1"/>
    <col min="6" max="6" width="7.28515625" customWidth="1"/>
    <col min="7" max="7" width="5.42578125" customWidth="1"/>
    <col min="8" max="8" width="8" customWidth="1"/>
    <col min="9" max="9" width="7.42578125" customWidth="1"/>
    <col min="10" max="10" width="7" customWidth="1"/>
    <col min="11" max="11" width="7.28515625" customWidth="1"/>
    <col min="12" max="12" width="8" customWidth="1"/>
    <col min="13" max="13" width="7.5703125" customWidth="1"/>
    <col min="14" max="14" width="7.28515625" customWidth="1"/>
    <col min="15" max="15" width="6" customWidth="1"/>
    <col min="16" max="16" width="3.5703125" customWidth="1"/>
  </cols>
  <sheetData>
    <row r="1" spans="1:1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"/>
      <c r="O1" s="1"/>
    </row>
    <row r="2" spans="1:16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"/>
      <c r="O2" s="1"/>
    </row>
    <row r="3" spans="1:16">
      <c r="A3" s="34" t="s">
        <v>114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46.5" customHeight="1">
      <c r="A4" s="4" t="s">
        <v>2</v>
      </c>
      <c r="B4" s="6" t="s">
        <v>60</v>
      </c>
      <c r="C4" s="5" t="s">
        <v>61</v>
      </c>
      <c r="D4" s="6" t="s">
        <v>62</v>
      </c>
      <c r="E4" s="6" t="s">
        <v>63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  <c r="L4" s="6" t="s">
        <v>86</v>
      </c>
      <c r="M4" s="6" t="s">
        <v>87</v>
      </c>
      <c r="N4" s="6" t="s">
        <v>70</v>
      </c>
      <c r="O4" s="6" t="s">
        <v>71</v>
      </c>
      <c r="P4" s="6" t="s">
        <v>85</v>
      </c>
    </row>
    <row r="5" spans="1:16" ht="15" customHeight="1">
      <c r="A5" s="7" t="s">
        <v>6</v>
      </c>
      <c r="B5" s="8" t="s">
        <v>77</v>
      </c>
      <c r="C5" s="8">
        <f>SUM(D5:P5)</f>
        <v>280</v>
      </c>
      <c r="D5" s="8">
        <v>30</v>
      </c>
      <c r="E5" s="8">
        <v>30</v>
      </c>
      <c r="F5" s="8">
        <v>20</v>
      </c>
      <c r="G5" s="8">
        <v>6</v>
      </c>
      <c r="H5" s="9">
        <v>25</v>
      </c>
      <c r="I5" s="9">
        <v>25</v>
      </c>
      <c r="J5" s="9">
        <v>12</v>
      </c>
      <c r="K5" s="9">
        <v>30</v>
      </c>
      <c r="L5" s="9">
        <v>30</v>
      </c>
      <c r="M5" s="9">
        <v>30</v>
      </c>
      <c r="N5" s="9">
        <v>12</v>
      </c>
      <c r="O5" s="9">
        <v>20</v>
      </c>
      <c r="P5" s="9">
        <v>10</v>
      </c>
    </row>
    <row r="6" spans="1:16" ht="15" customHeight="1">
      <c r="A6" s="30" t="s">
        <v>88</v>
      </c>
      <c r="B6" s="2" t="s">
        <v>3</v>
      </c>
      <c r="C6" s="8">
        <f>SUM(D6:P6)</f>
        <v>10</v>
      </c>
      <c r="D6" s="8">
        <v>2</v>
      </c>
      <c r="E6" s="8">
        <v>2</v>
      </c>
      <c r="F6" s="8">
        <v>2</v>
      </c>
      <c r="G6" s="8">
        <v>0</v>
      </c>
      <c r="H6" s="9">
        <v>0</v>
      </c>
      <c r="I6" s="9">
        <v>0</v>
      </c>
      <c r="J6" s="9">
        <v>0</v>
      </c>
      <c r="K6" s="9">
        <v>2</v>
      </c>
      <c r="L6" s="9">
        <v>0</v>
      </c>
      <c r="M6" s="9">
        <v>0</v>
      </c>
      <c r="N6" s="9">
        <v>2</v>
      </c>
      <c r="O6" s="9">
        <v>0</v>
      </c>
      <c r="P6" s="9">
        <v>0</v>
      </c>
    </row>
    <row r="7" spans="1:16" ht="12.75" customHeight="1">
      <c r="A7" s="7" t="s">
        <v>7</v>
      </c>
      <c r="B7" s="8" t="s">
        <v>78</v>
      </c>
      <c r="C7" s="8">
        <f>SUM(D7:P7)</f>
        <v>50</v>
      </c>
      <c r="D7" s="8">
        <v>0</v>
      </c>
      <c r="E7" s="8">
        <v>0</v>
      </c>
      <c r="F7" s="8">
        <v>0</v>
      </c>
      <c r="G7" s="8">
        <v>2</v>
      </c>
      <c r="H7" s="9">
        <v>8</v>
      </c>
      <c r="I7" s="9">
        <v>6</v>
      </c>
      <c r="J7" s="9">
        <v>2</v>
      </c>
      <c r="K7" s="9">
        <v>6</v>
      </c>
      <c r="L7" s="9">
        <v>8</v>
      </c>
      <c r="M7" s="9">
        <v>8</v>
      </c>
      <c r="N7" s="9">
        <v>2</v>
      </c>
      <c r="O7" s="9">
        <v>6</v>
      </c>
      <c r="P7" s="9">
        <v>2</v>
      </c>
    </row>
    <row r="8" spans="1:16" ht="14.25" customHeight="1">
      <c r="A8" s="10" t="s">
        <v>8</v>
      </c>
      <c r="B8" s="11" t="s">
        <v>3</v>
      </c>
      <c r="C8" s="8">
        <f>SUM(D8:P8)</f>
        <v>60</v>
      </c>
      <c r="D8" s="11">
        <v>0</v>
      </c>
      <c r="E8" s="11">
        <v>0</v>
      </c>
      <c r="F8" s="11">
        <v>0</v>
      </c>
      <c r="G8" s="11">
        <v>3</v>
      </c>
      <c r="H8" s="9">
        <v>8</v>
      </c>
      <c r="I8" s="9">
        <v>8</v>
      </c>
      <c r="J8" s="9">
        <v>2</v>
      </c>
      <c r="K8" s="9">
        <v>8</v>
      </c>
      <c r="L8" s="9">
        <v>8</v>
      </c>
      <c r="M8" s="9">
        <v>8</v>
      </c>
      <c r="N8" s="9">
        <v>4</v>
      </c>
      <c r="O8" s="9">
        <v>8</v>
      </c>
      <c r="P8" s="9">
        <v>3</v>
      </c>
    </row>
    <row r="9" spans="1:16" ht="14.25" customHeight="1">
      <c r="A9" s="30" t="s">
        <v>89</v>
      </c>
      <c r="B9" s="2" t="s">
        <v>90</v>
      </c>
      <c r="C9" s="8">
        <f t="shared" ref="C9:C10" si="0">SUM(D9:P9)</f>
        <v>100</v>
      </c>
      <c r="D9" s="11">
        <v>10</v>
      </c>
      <c r="E9" s="11">
        <v>10</v>
      </c>
      <c r="F9" s="11">
        <v>8</v>
      </c>
      <c r="G9" s="11">
        <v>4</v>
      </c>
      <c r="H9" s="9">
        <v>10</v>
      </c>
      <c r="I9" s="9">
        <v>10</v>
      </c>
      <c r="J9" s="9">
        <v>2</v>
      </c>
      <c r="K9" s="9">
        <v>10</v>
      </c>
      <c r="L9" s="9">
        <v>10</v>
      </c>
      <c r="M9" s="9">
        <v>10</v>
      </c>
      <c r="N9" s="9">
        <v>6</v>
      </c>
      <c r="O9" s="9">
        <v>8</v>
      </c>
      <c r="P9" s="9">
        <v>2</v>
      </c>
    </row>
    <row r="10" spans="1:16" ht="14.25" customHeight="1">
      <c r="A10" s="31" t="s">
        <v>91</v>
      </c>
      <c r="B10" s="2" t="s">
        <v>3</v>
      </c>
      <c r="C10" s="8">
        <f t="shared" si="0"/>
        <v>15</v>
      </c>
      <c r="D10" s="11">
        <v>1</v>
      </c>
      <c r="E10" s="11">
        <v>1</v>
      </c>
      <c r="F10" s="11">
        <v>1</v>
      </c>
      <c r="G10" s="11">
        <v>1</v>
      </c>
      <c r="H10" s="9">
        <v>1</v>
      </c>
      <c r="I10" s="9">
        <v>1</v>
      </c>
      <c r="J10" s="9">
        <v>1</v>
      </c>
      <c r="K10" s="9">
        <v>2</v>
      </c>
      <c r="L10" s="9">
        <v>1</v>
      </c>
      <c r="M10" s="9">
        <v>2</v>
      </c>
      <c r="N10" s="9">
        <v>1</v>
      </c>
      <c r="O10" s="9">
        <v>1</v>
      </c>
      <c r="P10" s="9">
        <v>1</v>
      </c>
    </row>
    <row r="11" spans="1:16" ht="14.25" customHeight="1">
      <c r="A11" s="7" t="s">
        <v>9</v>
      </c>
      <c r="B11" s="8" t="s">
        <v>3</v>
      </c>
      <c r="C11" s="8">
        <f t="shared" ref="C11:C16" si="1">SUM(D11:P11)</f>
        <v>5</v>
      </c>
      <c r="D11" s="8">
        <v>1</v>
      </c>
      <c r="E11" s="8">
        <v>1</v>
      </c>
      <c r="F11" s="8">
        <v>1</v>
      </c>
      <c r="G11" s="8">
        <v>0</v>
      </c>
      <c r="H11" s="9">
        <v>0</v>
      </c>
      <c r="I11" s="9">
        <v>0</v>
      </c>
      <c r="J11" s="9">
        <v>1</v>
      </c>
      <c r="K11" s="9">
        <v>1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</row>
    <row r="12" spans="1:16" ht="14.25" customHeight="1">
      <c r="A12" s="10" t="s">
        <v>82</v>
      </c>
      <c r="B12" s="8" t="s">
        <v>77</v>
      </c>
      <c r="C12" s="8">
        <f t="shared" si="1"/>
        <v>20</v>
      </c>
      <c r="D12" s="11">
        <v>2</v>
      </c>
      <c r="E12" s="11">
        <v>2</v>
      </c>
      <c r="F12" s="11">
        <v>1</v>
      </c>
      <c r="G12" s="11">
        <v>1</v>
      </c>
      <c r="H12" s="9">
        <v>2</v>
      </c>
      <c r="I12" s="9">
        <v>2</v>
      </c>
      <c r="J12" s="9">
        <v>1</v>
      </c>
      <c r="K12" s="9">
        <v>2</v>
      </c>
      <c r="L12" s="9">
        <v>2</v>
      </c>
      <c r="M12" s="9">
        <v>2</v>
      </c>
      <c r="N12" s="9">
        <v>1</v>
      </c>
      <c r="O12" s="9">
        <v>1</v>
      </c>
      <c r="P12" s="9">
        <v>1</v>
      </c>
    </row>
    <row r="13" spans="1:16" ht="14.25" customHeight="1">
      <c r="A13" s="7" t="s">
        <v>10</v>
      </c>
      <c r="B13" s="8" t="s">
        <v>3</v>
      </c>
      <c r="C13" s="8">
        <f t="shared" si="1"/>
        <v>740</v>
      </c>
      <c r="D13" s="8">
        <v>120</v>
      </c>
      <c r="E13" s="8">
        <v>120</v>
      </c>
      <c r="F13" s="8">
        <v>80</v>
      </c>
      <c r="G13" s="8">
        <v>20</v>
      </c>
      <c r="H13" s="9">
        <v>50</v>
      </c>
      <c r="I13" s="9">
        <v>50</v>
      </c>
      <c r="J13" s="9">
        <v>20</v>
      </c>
      <c r="K13" s="9">
        <v>100</v>
      </c>
      <c r="L13" s="9">
        <v>50</v>
      </c>
      <c r="M13" s="9">
        <v>50</v>
      </c>
      <c r="N13" s="9">
        <v>20</v>
      </c>
      <c r="O13" s="9">
        <v>40</v>
      </c>
      <c r="P13" s="9">
        <v>20</v>
      </c>
    </row>
    <row r="14" spans="1:16" ht="14.25" customHeight="1">
      <c r="A14" s="30" t="s">
        <v>92</v>
      </c>
      <c r="B14" s="2" t="s">
        <v>3</v>
      </c>
      <c r="C14" s="8">
        <f t="shared" si="1"/>
        <v>80</v>
      </c>
      <c r="D14" s="8">
        <v>10</v>
      </c>
      <c r="E14" s="8">
        <v>10</v>
      </c>
      <c r="F14" s="8">
        <v>6</v>
      </c>
      <c r="G14" s="8">
        <v>2</v>
      </c>
      <c r="H14" s="9">
        <v>6</v>
      </c>
      <c r="I14" s="9">
        <v>6</v>
      </c>
      <c r="J14" s="9">
        <v>6</v>
      </c>
      <c r="K14" s="9">
        <v>8</v>
      </c>
      <c r="L14" s="9">
        <v>6</v>
      </c>
      <c r="M14" s="9">
        <v>8</v>
      </c>
      <c r="N14" s="9">
        <v>6</v>
      </c>
      <c r="O14" s="9">
        <v>6</v>
      </c>
      <c r="P14" s="9">
        <v>0</v>
      </c>
    </row>
    <row r="15" spans="1:16" ht="15" customHeight="1">
      <c r="A15" s="7" t="s">
        <v>11</v>
      </c>
      <c r="B15" s="8" t="s">
        <v>3</v>
      </c>
      <c r="C15" s="8">
        <f t="shared" si="1"/>
        <v>250</v>
      </c>
      <c r="D15" s="8">
        <v>40</v>
      </c>
      <c r="E15" s="8">
        <v>40</v>
      </c>
      <c r="F15" s="8">
        <v>25</v>
      </c>
      <c r="G15" s="8">
        <v>5</v>
      </c>
      <c r="H15" s="9">
        <v>20</v>
      </c>
      <c r="I15" s="9">
        <v>20</v>
      </c>
      <c r="J15" s="9">
        <v>8</v>
      </c>
      <c r="K15" s="9">
        <v>25</v>
      </c>
      <c r="L15" s="9">
        <v>20</v>
      </c>
      <c r="M15" s="9">
        <v>20</v>
      </c>
      <c r="N15" s="9">
        <v>12</v>
      </c>
      <c r="O15" s="9">
        <v>15</v>
      </c>
      <c r="P15" s="9">
        <v>0</v>
      </c>
    </row>
    <row r="16" spans="1:16" ht="15" customHeight="1">
      <c r="A16" s="7" t="s">
        <v>93</v>
      </c>
      <c r="B16" s="8" t="s">
        <v>3</v>
      </c>
      <c r="C16" s="8">
        <f t="shared" si="1"/>
        <v>200</v>
      </c>
      <c r="D16" s="8">
        <v>20</v>
      </c>
      <c r="E16" s="8">
        <v>20</v>
      </c>
      <c r="F16" s="8">
        <v>12</v>
      </c>
      <c r="G16" s="8">
        <v>4</v>
      </c>
      <c r="H16" s="9">
        <v>20</v>
      </c>
      <c r="I16" s="9">
        <v>20</v>
      </c>
      <c r="J16" s="9">
        <v>8</v>
      </c>
      <c r="K16" s="9">
        <v>20</v>
      </c>
      <c r="L16" s="9">
        <v>20</v>
      </c>
      <c r="M16" s="9">
        <v>20</v>
      </c>
      <c r="N16" s="9">
        <v>10</v>
      </c>
      <c r="O16" s="9">
        <v>18</v>
      </c>
      <c r="P16" s="9">
        <v>8</v>
      </c>
    </row>
    <row r="17" spans="1:16" ht="15" customHeight="1">
      <c r="A17" s="30" t="s">
        <v>94</v>
      </c>
      <c r="B17" s="2" t="s">
        <v>3</v>
      </c>
      <c r="C17" s="8">
        <f t="shared" ref="C17:C18" si="2">SUM(D17:P17)</f>
        <v>10</v>
      </c>
      <c r="D17" s="8">
        <v>2</v>
      </c>
      <c r="E17" s="8">
        <v>2</v>
      </c>
      <c r="F17" s="8">
        <v>2</v>
      </c>
      <c r="G17" s="8">
        <v>0</v>
      </c>
      <c r="H17" s="9">
        <v>0</v>
      </c>
      <c r="I17" s="9">
        <v>0</v>
      </c>
      <c r="J17" s="9">
        <v>2</v>
      </c>
      <c r="K17" s="9">
        <v>0</v>
      </c>
      <c r="L17" s="9">
        <v>0</v>
      </c>
      <c r="M17" s="9">
        <v>0</v>
      </c>
      <c r="N17" s="9">
        <v>2</v>
      </c>
      <c r="O17" s="9">
        <v>0</v>
      </c>
      <c r="P17" s="9">
        <v>0</v>
      </c>
    </row>
    <row r="18" spans="1:16" ht="15" customHeight="1">
      <c r="A18" s="30" t="s">
        <v>95</v>
      </c>
      <c r="B18" s="2" t="s">
        <v>3</v>
      </c>
      <c r="C18" s="8">
        <f t="shared" si="2"/>
        <v>80</v>
      </c>
      <c r="D18" s="8">
        <v>10</v>
      </c>
      <c r="E18" s="8">
        <v>10</v>
      </c>
      <c r="F18" s="8">
        <v>6</v>
      </c>
      <c r="G18" s="8">
        <v>2</v>
      </c>
      <c r="H18" s="9">
        <v>6</v>
      </c>
      <c r="I18" s="9">
        <v>6</v>
      </c>
      <c r="J18" s="9">
        <v>6</v>
      </c>
      <c r="K18" s="9">
        <v>8</v>
      </c>
      <c r="L18" s="9">
        <v>6</v>
      </c>
      <c r="M18" s="9">
        <v>8</v>
      </c>
      <c r="N18" s="9">
        <v>6</v>
      </c>
      <c r="O18" s="9">
        <v>6</v>
      </c>
      <c r="P18" s="9">
        <v>0</v>
      </c>
    </row>
    <row r="19" spans="1:16" ht="14.25" customHeight="1">
      <c r="A19" s="13" t="s">
        <v>80</v>
      </c>
      <c r="B19" s="8" t="s">
        <v>77</v>
      </c>
      <c r="C19" s="8">
        <f t="shared" ref="C19:C34" si="3">SUM(D19:P19)</f>
        <v>0</v>
      </c>
      <c r="D19" s="8">
        <v>0</v>
      </c>
      <c r="E19" s="8">
        <v>0</v>
      </c>
      <c r="F19" s="8">
        <v>0</v>
      </c>
      <c r="G19" s="8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4.25" customHeight="1">
      <c r="A20" s="13" t="s">
        <v>79</v>
      </c>
      <c r="B20" s="8" t="s">
        <v>77</v>
      </c>
      <c r="C20" s="8">
        <f t="shared" si="3"/>
        <v>100</v>
      </c>
      <c r="D20" s="8">
        <v>0</v>
      </c>
      <c r="E20" s="8">
        <v>0</v>
      </c>
      <c r="F20" s="8">
        <v>0</v>
      </c>
      <c r="G20" s="8">
        <v>5</v>
      </c>
      <c r="H20" s="9">
        <v>14</v>
      </c>
      <c r="I20" s="9">
        <v>12</v>
      </c>
      <c r="J20" s="9">
        <v>6</v>
      </c>
      <c r="K20" s="9">
        <v>12</v>
      </c>
      <c r="L20" s="9">
        <v>10</v>
      </c>
      <c r="M20" s="9">
        <v>15</v>
      </c>
      <c r="N20" s="9">
        <v>6</v>
      </c>
      <c r="O20" s="9">
        <v>10</v>
      </c>
      <c r="P20" s="9">
        <v>10</v>
      </c>
    </row>
    <row r="21" spans="1:16" ht="22.5" customHeight="1">
      <c r="A21" s="13" t="s">
        <v>83</v>
      </c>
      <c r="B21" s="8" t="s">
        <v>77</v>
      </c>
      <c r="C21" s="8">
        <f t="shared" si="3"/>
        <v>46</v>
      </c>
      <c r="D21" s="8">
        <v>10</v>
      </c>
      <c r="E21" s="8">
        <v>10</v>
      </c>
      <c r="F21" s="8">
        <v>5</v>
      </c>
      <c r="G21" s="8">
        <v>0</v>
      </c>
      <c r="H21" s="9">
        <v>0</v>
      </c>
      <c r="I21" s="9">
        <v>0</v>
      </c>
      <c r="J21" s="9">
        <v>0</v>
      </c>
      <c r="K21" s="9">
        <v>10</v>
      </c>
      <c r="L21" s="9">
        <v>0</v>
      </c>
      <c r="M21" s="9">
        <v>0</v>
      </c>
      <c r="N21" s="9">
        <v>5</v>
      </c>
      <c r="O21" s="9">
        <v>0</v>
      </c>
      <c r="P21" s="9">
        <v>6</v>
      </c>
    </row>
    <row r="22" spans="1:16" ht="22.5" customHeight="1">
      <c r="A22" s="10" t="s">
        <v>74</v>
      </c>
      <c r="B22" s="8" t="s">
        <v>77</v>
      </c>
      <c r="C22" s="8">
        <f t="shared" si="3"/>
        <v>3</v>
      </c>
      <c r="D22" s="11">
        <v>1</v>
      </c>
      <c r="E22" s="11">
        <v>1</v>
      </c>
      <c r="F22" s="11">
        <v>0</v>
      </c>
      <c r="G22" s="11">
        <v>1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21.75" customHeight="1">
      <c r="A23" s="10" t="s">
        <v>75</v>
      </c>
      <c r="B23" s="8" t="s">
        <v>77</v>
      </c>
      <c r="C23" s="8">
        <f t="shared" si="3"/>
        <v>3</v>
      </c>
      <c r="D23" s="11">
        <v>1</v>
      </c>
      <c r="E23" s="11">
        <v>0</v>
      </c>
      <c r="F23" s="11">
        <v>0</v>
      </c>
      <c r="G23" s="11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>
      <c r="A24" s="14" t="s">
        <v>12</v>
      </c>
      <c r="B24" s="8" t="s">
        <v>77</v>
      </c>
      <c r="C24" s="8">
        <f t="shared" si="3"/>
        <v>3</v>
      </c>
      <c r="D24" s="11">
        <v>0</v>
      </c>
      <c r="E24" s="11">
        <v>0</v>
      </c>
      <c r="F24" s="11">
        <v>0</v>
      </c>
      <c r="G24" s="11">
        <v>1</v>
      </c>
      <c r="H24" s="9">
        <v>0</v>
      </c>
      <c r="I24" s="9">
        <v>0</v>
      </c>
      <c r="J24" s="9">
        <v>0</v>
      </c>
      <c r="K24" s="9">
        <v>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22.5" customHeight="1">
      <c r="A25" s="10" t="s">
        <v>13</v>
      </c>
      <c r="B25" s="8" t="s">
        <v>77</v>
      </c>
      <c r="C25" s="8">
        <f t="shared" si="3"/>
        <v>3</v>
      </c>
      <c r="D25" s="11">
        <v>1</v>
      </c>
      <c r="E25" s="11">
        <v>1</v>
      </c>
      <c r="F25" s="11">
        <v>0</v>
      </c>
      <c r="G25" s="11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6.5" customHeight="1">
      <c r="A26" s="10" t="s">
        <v>96</v>
      </c>
      <c r="B26" s="8" t="s">
        <v>77</v>
      </c>
      <c r="C26" s="8">
        <f t="shared" si="3"/>
        <v>100</v>
      </c>
      <c r="D26" s="8">
        <v>12</v>
      </c>
      <c r="E26" s="8">
        <v>12</v>
      </c>
      <c r="F26" s="8">
        <v>6</v>
      </c>
      <c r="G26" s="8">
        <v>2</v>
      </c>
      <c r="H26" s="9">
        <v>10</v>
      </c>
      <c r="I26" s="9">
        <v>10</v>
      </c>
      <c r="J26" s="9">
        <v>4</v>
      </c>
      <c r="K26" s="9">
        <v>12</v>
      </c>
      <c r="L26" s="9">
        <v>10</v>
      </c>
      <c r="M26" s="9">
        <v>10</v>
      </c>
      <c r="N26" s="9">
        <v>5</v>
      </c>
      <c r="O26" s="9">
        <v>7</v>
      </c>
      <c r="P26" s="9">
        <v>0</v>
      </c>
    </row>
    <row r="27" spans="1:16" ht="14.25" customHeight="1">
      <c r="A27" s="10" t="s">
        <v>19</v>
      </c>
      <c r="B27" s="8" t="s">
        <v>77</v>
      </c>
      <c r="C27" s="8">
        <f t="shared" si="3"/>
        <v>60</v>
      </c>
      <c r="D27" s="11">
        <v>6</v>
      </c>
      <c r="E27" s="11">
        <v>6</v>
      </c>
      <c r="F27" s="11">
        <v>2</v>
      </c>
      <c r="G27" s="11">
        <v>2</v>
      </c>
      <c r="H27" s="9">
        <v>6</v>
      </c>
      <c r="I27" s="9">
        <v>6</v>
      </c>
      <c r="J27" s="9">
        <v>2</v>
      </c>
      <c r="K27" s="9">
        <v>6</v>
      </c>
      <c r="L27" s="9">
        <v>6</v>
      </c>
      <c r="M27" s="9">
        <v>7</v>
      </c>
      <c r="N27" s="9">
        <v>3</v>
      </c>
      <c r="O27" s="9">
        <v>5</v>
      </c>
      <c r="P27" s="9">
        <v>3</v>
      </c>
    </row>
    <row r="28" spans="1:16" ht="22.5" customHeight="1">
      <c r="A28" s="10" t="s">
        <v>14</v>
      </c>
      <c r="B28" s="8" t="s">
        <v>77</v>
      </c>
      <c r="C28" s="8">
        <f t="shared" si="3"/>
        <v>24</v>
      </c>
      <c r="D28" s="11">
        <v>0</v>
      </c>
      <c r="E28" s="11">
        <v>0</v>
      </c>
      <c r="F28" s="11">
        <v>0</v>
      </c>
      <c r="G28" s="11">
        <v>1</v>
      </c>
      <c r="H28" s="9">
        <v>3</v>
      </c>
      <c r="I28" s="9">
        <v>3</v>
      </c>
      <c r="J28" s="9">
        <v>2</v>
      </c>
      <c r="K28" s="9">
        <v>3</v>
      </c>
      <c r="L28" s="9">
        <v>3</v>
      </c>
      <c r="M28" s="9">
        <v>3</v>
      </c>
      <c r="N28" s="9">
        <v>2</v>
      </c>
      <c r="O28" s="9">
        <v>2</v>
      </c>
      <c r="P28" s="9">
        <v>2</v>
      </c>
    </row>
    <row r="29" spans="1:16" ht="24.75" customHeight="1">
      <c r="A29" s="13" t="s">
        <v>15</v>
      </c>
      <c r="B29" s="8" t="s">
        <v>3</v>
      </c>
      <c r="C29" s="8">
        <f t="shared" si="3"/>
        <v>160</v>
      </c>
      <c r="D29" s="20">
        <v>15</v>
      </c>
      <c r="E29" s="21">
        <v>15</v>
      </c>
      <c r="F29" s="22">
        <v>10</v>
      </c>
      <c r="G29" s="3">
        <v>5</v>
      </c>
      <c r="H29" s="3">
        <v>18</v>
      </c>
      <c r="I29" s="3">
        <v>18</v>
      </c>
      <c r="J29" s="3">
        <v>6</v>
      </c>
      <c r="K29" s="3">
        <v>18</v>
      </c>
      <c r="L29" s="3">
        <v>15</v>
      </c>
      <c r="M29" s="3">
        <v>18</v>
      </c>
      <c r="N29" s="3">
        <v>10</v>
      </c>
      <c r="O29" s="3">
        <v>12</v>
      </c>
      <c r="P29" s="9">
        <v>0</v>
      </c>
    </row>
    <row r="30" spans="1:16" ht="19.5" customHeight="1">
      <c r="A30" s="34" t="s">
        <v>114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6" ht="48.75" customHeight="1">
      <c r="A31" s="4" t="s">
        <v>2</v>
      </c>
      <c r="B31" s="6" t="s">
        <v>60</v>
      </c>
      <c r="C31" s="5" t="s">
        <v>61</v>
      </c>
      <c r="D31" s="6" t="s">
        <v>62</v>
      </c>
      <c r="E31" s="6" t="s">
        <v>63</v>
      </c>
      <c r="F31" s="6" t="s">
        <v>64</v>
      </c>
      <c r="G31" s="6" t="s">
        <v>65</v>
      </c>
      <c r="H31" s="6" t="s">
        <v>66</v>
      </c>
      <c r="I31" s="6" t="s">
        <v>67</v>
      </c>
      <c r="J31" s="6" t="s">
        <v>68</v>
      </c>
      <c r="K31" s="6" t="s">
        <v>69</v>
      </c>
      <c r="L31" s="6" t="s">
        <v>86</v>
      </c>
      <c r="M31" s="6" t="s">
        <v>87</v>
      </c>
      <c r="N31" s="6" t="s">
        <v>70</v>
      </c>
      <c r="O31" s="6" t="s">
        <v>71</v>
      </c>
      <c r="P31" s="6" t="s">
        <v>85</v>
      </c>
    </row>
    <row r="32" spans="1:16" ht="20.25" customHeight="1">
      <c r="A32" s="13" t="s">
        <v>16</v>
      </c>
      <c r="B32" s="8" t="s">
        <v>3</v>
      </c>
      <c r="C32" s="8">
        <f t="shared" si="3"/>
        <v>100</v>
      </c>
      <c r="D32" s="20">
        <v>24</v>
      </c>
      <c r="E32" s="21">
        <v>24</v>
      </c>
      <c r="F32" s="22">
        <v>16</v>
      </c>
      <c r="G32" s="3">
        <v>0</v>
      </c>
      <c r="H32" s="3">
        <v>0</v>
      </c>
      <c r="I32" s="3">
        <v>0</v>
      </c>
      <c r="J32" s="3">
        <v>0</v>
      </c>
      <c r="K32" s="3">
        <v>24</v>
      </c>
      <c r="L32" s="3">
        <v>0</v>
      </c>
      <c r="M32" s="3">
        <v>0</v>
      </c>
      <c r="N32" s="3">
        <v>12</v>
      </c>
      <c r="O32" s="3">
        <v>0</v>
      </c>
      <c r="P32" s="9">
        <v>0</v>
      </c>
    </row>
    <row r="33" spans="1:16" ht="22.5" customHeight="1">
      <c r="A33" s="13" t="s">
        <v>17</v>
      </c>
      <c r="B33" s="8" t="s">
        <v>3</v>
      </c>
      <c r="C33" s="8">
        <f t="shared" si="3"/>
        <v>260</v>
      </c>
      <c r="D33" s="20">
        <v>25</v>
      </c>
      <c r="E33" s="21">
        <v>25</v>
      </c>
      <c r="F33" s="22">
        <v>20</v>
      </c>
      <c r="G33" s="3">
        <v>8</v>
      </c>
      <c r="H33" s="3">
        <v>26</v>
      </c>
      <c r="I33" s="3">
        <v>26</v>
      </c>
      <c r="J33" s="3">
        <v>6</v>
      </c>
      <c r="K33" s="3">
        <v>30</v>
      </c>
      <c r="L33" s="3">
        <v>30</v>
      </c>
      <c r="M33" s="3">
        <v>30</v>
      </c>
      <c r="N33" s="3">
        <v>10</v>
      </c>
      <c r="O33" s="3">
        <v>21</v>
      </c>
      <c r="P33" s="9">
        <v>3</v>
      </c>
    </row>
    <row r="34" spans="1:16" ht="13.5" customHeight="1">
      <c r="A34" s="16" t="s">
        <v>18</v>
      </c>
      <c r="B34" s="8" t="s">
        <v>3</v>
      </c>
      <c r="C34" s="8">
        <f t="shared" si="3"/>
        <v>180</v>
      </c>
      <c r="D34" s="8">
        <v>20</v>
      </c>
      <c r="E34" s="8">
        <v>20</v>
      </c>
      <c r="F34" s="8">
        <v>15</v>
      </c>
      <c r="G34" s="8">
        <v>6</v>
      </c>
      <c r="H34" s="9">
        <v>16</v>
      </c>
      <c r="I34" s="9">
        <v>16</v>
      </c>
      <c r="J34" s="9">
        <v>8</v>
      </c>
      <c r="K34" s="9">
        <v>20</v>
      </c>
      <c r="L34" s="9">
        <v>15</v>
      </c>
      <c r="M34" s="9">
        <v>20</v>
      </c>
      <c r="N34" s="9">
        <v>10</v>
      </c>
      <c r="O34" s="9">
        <v>12</v>
      </c>
      <c r="P34" s="9">
        <v>2</v>
      </c>
    </row>
    <row r="35" spans="1:16" ht="13.5" customHeight="1">
      <c r="A35" s="16" t="s">
        <v>97</v>
      </c>
      <c r="B35" s="8" t="s">
        <v>3</v>
      </c>
      <c r="C35" s="8">
        <f t="shared" ref="C35:C38" si="4">SUM(D35:P35)</f>
        <v>120</v>
      </c>
      <c r="D35" s="8">
        <v>10</v>
      </c>
      <c r="E35" s="8">
        <v>10</v>
      </c>
      <c r="F35" s="8">
        <v>7</v>
      </c>
      <c r="G35" s="8">
        <v>2</v>
      </c>
      <c r="H35" s="9">
        <v>12</v>
      </c>
      <c r="I35" s="9">
        <v>12</v>
      </c>
      <c r="J35" s="9">
        <v>8</v>
      </c>
      <c r="K35" s="9">
        <v>12</v>
      </c>
      <c r="L35" s="9">
        <v>12</v>
      </c>
      <c r="M35" s="9">
        <v>15</v>
      </c>
      <c r="N35" s="9">
        <v>8</v>
      </c>
      <c r="O35" s="9">
        <v>10</v>
      </c>
      <c r="P35" s="9">
        <v>2</v>
      </c>
    </row>
    <row r="36" spans="1:16" ht="13.5" customHeight="1">
      <c r="A36" s="16" t="s">
        <v>98</v>
      </c>
      <c r="B36" s="8" t="s">
        <v>3</v>
      </c>
      <c r="C36" s="8">
        <f t="shared" si="4"/>
        <v>80</v>
      </c>
      <c r="D36" s="8">
        <v>8</v>
      </c>
      <c r="E36" s="8">
        <v>8</v>
      </c>
      <c r="F36" s="8">
        <v>4</v>
      </c>
      <c r="G36" s="8">
        <v>2</v>
      </c>
      <c r="H36" s="9">
        <v>8</v>
      </c>
      <c r="I36" s="9">
        <v>8</v>
      </c>
      <c r="J36" s="9">
        <v>4</v>
      </c>
      <c r="K36" s="9">
        <v>8</v>
      </c>
      <c r="L36" s="9">
        <v>8</v>
      </c>
      <c r="M36" s="9">
        <v>8</v>
      </c>
      <c r="N36" s="9">
        <v>6</v>
      </c>
      <c r="O36" s="9">
        <v>8</v>
      </c>
      <c r="P36" s="9">
        <v>0</v>
      </c>
    </row>
    <row r="37" spans="1:16" ht="13.5" customHeight="1">
      <c r="A37" s="16" t="s">
        <v>99</v>
      </c>
      <c r="B37" s="8" t="s">
        <v>77</v>
      </c>
      <c r="C37" s="8">
        <f t="shared" si="4"/>
        <v>80</v>
      </c>
      <c r="D37" s="8">
        <v>8</v>
      </c>
      <c r="E37" s="8">
        <v>8</v>
      </c>
      <c r="F37" s="8">
        <v>4</v>
      </c>
      <c r="G37" s="8">
        <v>2</v>
      </c>
      <c r="H37" s="9">
        <v>8</v>
      </c>
      <c r="I37" s="9">
        <v>8</v>
      </c>
      <c r="J37" s="9">
        <v>4</v>
      </c>
      <c r="K37" s="9">
        <v>8</v>
      </c>
      <c r="L37" s="9">
        <v>8</v>
      </c>
      <c r="M37" s="9">
        <v>8</v>
      </c>
      <c r="N37" s="9">
        <v>6</v>
      </c>
      <c r="O37" s="9">
        <v>8</v>
      </c>
      <c r="P37" s="9">
        <v>0</v>
      </c>
    </row>
    <row r="38" spans="1:16" ht="13.5" customHeight="1">
      <c r="A38" s="16" t="s">
        <v>100</v>
      </c>
      <c r="B38" s="8" t="s">
        <v>101</v>
      </c>
      <c r="C38" s="8">
        <f t="shared" si="4"/>
        <v>80</v>
      </c>
      <c r="D38" s="8">
        <v>8</v>
      </c>
      <c r="E38" s="8">
        <v>8</v>
      </c>
      <c r="F38" s="8">
        <v>4</v>
      </c>
      <c r="G38" s="8">
        <v>2</v>
      </c>
      <c r="H38" s="9">
        <v>8</v>
      </c>
      <c r="I38" s="9">
        <v>8</v>
      </c>
      <c r="J38" s="9">
        <v>4</v>
      </c>
      <c r="K38" s="9">
        <v>8</v>
      </c>
      <c r="L38" s="9">
        <v>8</v>
      </c>
      <c r="M38" s="9">
        <v>8</v>
      </c>
      <c r="N38" s="9">
        <v>6</v>
      </c>
      <c r="O38" s="9">
        <v>8</v>
      </c>
      <c r="P38" s="9">
        <v>0</v>
      </c>
    </row>
    <row r="39" spans="1:16" ht="13.5" customHeight="1">
      <c r="A39" s="14" t="s">
        <v>84</v>
      </c>
      <c r="B39" s="8" t="s">
        <v>77</v>
      </c>
      <c r="C39" s="8">
        <f>SUM(D39:P39)</f>
        <v>50</v>
      </c>
      <c r="D39" s="11">
        <v>0</v>
      </c>
      <c r="E39" s="11">
        <v>0</v>
      </c>
      <c r="F39" s="11">
        <v>0</v>
      </c>
      <c r="G39" s="11">
        <v>2</v>
      </c>
      <c r="H39" s="9">
        <v>6</v>
      </c>
      <c r="I39" s="9">
        <v>8</v>
      </c>
      <c r="J39" s="9">
        <v>4</v>
      </c>
      <c r="K39" s="9">
        <v>6</v>
      </c>
      <c r="L39" s="9">
        <v>4</v>
      </c>
      <c r="M39" s="9">
        <v>8</v>
      </c>
      <c r="N39" s="9">
        <v>4</v>
      </c>
      <c r="O39" s="9">
        <v>6</v>
      </c>
      <c r="P39" s="9">
        <v>2</v>
      </c>
    </row>
    <row r="40" spans="1:16" ht="12.75" customHeight="1">
      <c r="A40" s="17" t="s">
        <v>20</v>
      </c>
      <c r="B40" s="8" t="s">
        <v>77</v>
      </c>
      <c r="C40" s="8">
        <f>SUM(D40:P40)</f>
        <v>1</v>
      </c>
      <c r="D40" s="11">
        <v>0</v>
      </c>
      <c r="E40" s="11">
        <v>0</v>
      </c>
      <c r="F40" s="11">
        <v>0</v>
      </c>
      <c r="G40" s="11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3.5" customHeight="1">
      <c r="A41" s="13" t="s">
        <v>21</v>
      </c>
      <c r="B41" s="8" t="s">
        <v>77</v>
      </c>
      <c r="C41" s="8">
        <f>SUM(D41:P41)</f>
        <v>10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  <c r="I41" s="9">
        <v>0</v>
      </c>
      <c r="J41" s="9">
        <v>0</v>
      </c>
      <c r="K41" s="9">
        <v>4</v>
      </c>
      <c r="L41" s="9">
        <v>0</v>
      </c>
      <c r="M41" s="9">
        <v>0</v>
      </c>
      <c r="N41" s="9">
        <v>4</v>
      </c>
      <c r="O41" s="9">
        <v>0</v>
      </c>
      <c r="P41" s="9">
        <v>2</v>
      </c>
    </row>
    <row r="42" spans="1:16" ht="12.75" customHeight="1">
      <c r="A42" s="14" t="s">
        <v>22</v>
      </c>
      <c r="B42" s="8" t="s">
        <v>77</v>
      </c>
      <c r="C42" s="8">
        <f>SUM(D42:P42)</f>
        <v>1</v>
      </c>
      <c r="D42" s="11">
        <v>0</v>
      </c>
      <c r="E42" s="11">
        <v>0</v>
      </c>
      <c r="F42" s="11">
        <v>0</v>
      </c>
      <c r="G42" s="11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21" customHeight="1">
      <c r="A43" s="14" t="s">
        <v>23</v>
      </c>
      <c r="B43" s="8" t="s">
        <v>77</v>
      </c>
      <c r="C43" s="8">
        <f>SUM(D43:P43)</f>
        <v>1</v>
      </c>
      <c r="D43" s="11">
        <v>0</v>
      </c>
      <c r="E43" s="11">
        <v>0</v>
      </c>
      <c r="F43" s="11">
        <v>0</v>
      </c>
      <c r="G43" s="11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21" customHeight="1">
      <c r="A44" s="13" t="s">
        <v>24</v>
      </c>
      <c r="B44" s="8" t="s">
        <v>77</v>
      </c>
      <c r="C44" s="8">
        <f t="shared" ref="C44:C66" si="5">SUM(D44:P44)</f>
        <v>20</v>
      </c>
      <c r="D44" s="8">
        <v>2</v>
      </c>
      <c r="E44" s="8">
        <v>2</v>
      </c>
      <c r="F44" s="8">
        <v>1</v>
      </c>
      <c r="G44" s="8">
        <v>1</v>
      </c>
      <c r="H44" s="9">
        <v>2</v>
      </c>
      <c r="I44" s="9">
        <v>2</v>
      </c>
      <c r="J44" s="9">
        <v>1</v>
      </c>
      <c r="K44" s="9">
        <v>2</v>
      </c>
      <c r="L44" s="9">
        <v>2</v>
      </c>
      <c r="M44" s="9">
        <v>2</v>
      </c>
      <c r="N44" s="9">
        <v>1</v>
      </c>
      <c r="O44" s="9">
        <v>2</v>
      </c>
      <c r="P44" s="9">
        <v>0</v>
      </c>
    </row>
    <row r="45" spans="1:16" ht="15.75" customHeight="1">
      <c r="A45" s="13" t="s">
        <v>102</v>
      </c>
      <c r="B45" s="8" t="s">
        <v>101</v>
      </c>
      <c r="C45" s="8">
        <f t="shared" si="5"/>
        <v>20</v>
      </c>
      <c r="D45" s="8">
        <v>2</v>
      </c>
      <c r="E45" s="8">
        <v>2</v>
      </c>
      <c r="F45" s="8">
        <v>1</v>
      </c>
      <c r="G45" s="8">
        <v>1</v>
      </c>
      <c r="H45" s="9">
        <v>2</v>
      </c>
      <c r="I45" s="9">
        <v>2</v>
      </c>
      <c r="J45" s="9">
        <v>1</v>
      </c>
      <c r="K45" s="9">
        <v>2</v>
      </c>
      <c r="L45" s="9">
        <v>2</v>
      </c>
      <c r="M45" s="9">
        <v>2</v>
      </c>
      <c r="N45" s="9">
        <v>1</v>
      </c>
      <c r="O45" s="9">
        <v>2</v>
      </c>
      <c r="P45" s="9">
        <v>0</v>
      </c>
    </row>
    <row r="46" spans="1:16" ht="13.5" customHeight="1">
      <c r="A46" s="13" t="s">
        <v>25</v>
      </c>
      <c r="B46" s="8" t="s">
        <v>3</v>
      </c>
      <c r="C46" s="8">
        <f t="shared" si="5"/>
        <v>18</v>
      </c>
      <c r="D46" s="8">
        <v>2</v>
      </c>
      <c r="E46" s="8">
        <v>2</v>
      </c>
      <c r="F46" s="8">
        <v>1</v>
      </c>
      <c r="G46" s="8">
        <v>1</v>
      </c>
      <c r="H46" s="9">
        <v>2</v>
      </c>
      <c r="I46" s="9">
        <v>1</v>
      </c>
      <c r="J46" s="9">
        <v>1</v>
      </c>
      <c r="K46" s="9">
        <v>2</v>
      </c>
      <c r="L46" s="9">
        <v>1</v>
      </c>
      <c r="M46" s="9">
        <v>2</v>
      </c>
      <c r="N46" s="9">
        <v>2</v>
      </c>
      <c r="O46" s="9">
        <v>1</v>
      </c>
      <c r="P46" s="9">
        <v>0</v>
      </c>
    </row>
    <row r="47" spans="1:16" ht="21.75" customHeight="1">
      <c r="A47" s="13" t="s">
        <v>26</v>
      </c>
      <c r="B47" s="8" t="s">
        <v>77</v>
      </c>
      <c r="C47" s="8">
        <f t="shared" si="5"/>
        <v>90</v>
      </c>
      <c r="D47" s="8">
        <v>10</v>
      </c>
      <c r="E47" s="8">
        <v>10</v>
      </c>
      <c r="F47" s="8">
        <v>5</v>
      </c>
      <c r="G47" s="12">
        <v>2</v>
      </c>
      <c r="H47" s="9">
        <v>10</v>
      </c>
      <c r="I47" s="9">
        <v>10</v>
      </c>
      <c r="J47" s="9">
        <v>6</v>
      </c>
      <c r="K47" s="9">
        <v>8</v>
      </c>
      <c r="L47" s="9">
        <v>7</v>
      </c>
      <c r="M47" s="9">
        <v>10</v>
      </c>
      <c r="N47" s="9">
        <v>6</v>
      </c>
      <c r="O47" s="9">
        <v>6</v>
      </c>
      <c r="P47" s="9">
        <v>0</v>
      </c>
    </row>
    <row r="48" spans="1:16" ht="24" customHeight="1">
      <c r="A48" s="7" t="s">
        <v>27</v>
      </c>
      <c r="B48" s="8" t="s">
        <v>3</v>
      </c>
      <c r="C48" s="8">
        <f t="shared" si="5"/>
        <v>50</v>
      </c>
      <c r="D48" s="8">
        <v>10</v>
      </c>
      <c r="E48" s="8">
        <v>10</v>
      </c>
      <c r="F48" s="8">
        <v>5</v>
      </c>
      <c r="G48" s="12">
        <v>0</v>
      </c>
      <c r="H48" s="9">
        <v>0</v>
      </c>
      <c r="I48" s="9">
        <v>0</v>
      </c>
      <c r="J48" s="9">
        <v>10</v>
      </c>
      <c r="K48" s="9">
        <v>0</v>
      </c>
      <c r="L48" s="9">
        <v>0</v>
      </c>
      <c r="M48" s="9">
        <v>0</v>
      </c>
      <c r="N48" s="9">
        <v>10</v>
      </c>
      <c r="O48" s="9">
        <v>0</v>
      </c>
      <c r="P48" s="9">
        <v>5</v>
      </c>
    </row>
    <row r="49" spans="1:16" ht="13.5" customHeight="1">
      <c r="A49" s="7" t="s">
        <v>72</v>
      </c>
      <c r="B49" s="8" t="s">
        <v>3</v>
      </c>
      <c r="C49" s="8">
        <f t="shared" si="5"/>
        <v>30</v>
      </c>
      <c r="D49" s="8">
        <v>7</v>
      </c>
      <c r="E49" s="8">
        <v>6</v>
      </c>
      <c r="F49" s="8">
        <v>3</v>
      </c>
      <c r="G49" s="12">
        <v>0</v>
      </c>
      <c r="H49" s="9">
        <v>0</v>
      </c>
      <c r="I49" s="9">
        <v>0</v>
      </c>
      <c r="J49" s="9">
        <v>0</v>
      </c>
      <c r="K49" s="9">
        <v>6</v>
      </c>
      <c r="L49" s="9">
        <v>0</v>
      </c>
      <c r="M49" s="9">
        <v>0</v>
      </c>
      <c r="N49" s="9">
        <v>6</v>
      </c>
      <c r="O49" s="9">
        <v>0</v>
      </c>
      <c r="P49" s="9">
        <v>2</v>
      </c>
    </row>
    <row r="50" spans="1:16" ht="13.5" customHeight="1">
      <c r="A50" s="13" t="s">
        <v>28</v>
      </c>
      <c r="B50" s="8" t="s">
        <v>3</v>
      </c>
      <c r="C50" s="8">
        <f t="shared" si="5"/>
        <v>130</v>
      </c>
      <c r="D50" s="8">
        <v>20</v>
      </c>
      <c r="E50" s="8">
        <v>20</v>
      </c>
      <c r="F50" s="8">
        <v>10</v>
      </c>
      <c r="G50" s="12">
        <v>4</v>
      </c>
      <c r="H50" s="9">
        <v>12</v>
      </c>
      <c r="I50" s="9">
        <v>12</v>
      </c>
      <c r="J50" s="9">
        <v>0</v>
      </c>
      <c r="K50" s="9">
        <v>12</v>
      </c>
      <c r="L50" s="9">
        <v>13</v>
      </c>
      <c r="M50" s="9">
        <v>15</v>
      </c>
      <c r="N50" s="9">
        <v>0</v>
      </c>
      <c r="O50" s="9">
        <v>12</v>
      </c>
      <c r="P50" s="9">
        <v>0</v>
      </c>
    </row>
    <row r="51" spans="1:16" ht="21.75" customHeight="1">
      <c r="A51" s="13" t="s">
        <v>29</v>
      </c>
      <c r="B51" s="8" t="s">
        <v>77</v>
      </c>
      <c r="C51" s="8">
        <f t="shared" si="5"/>
        <v>5</v>
      </c>
      <c r="D51" s="8">
        <v>1</v>
      </c>
      <c r="E51" s="8">
        <v>1</v>
      </c>
      <c r="F51" s="8">
        <v>1</v>
      </c>
      <c r="G51" s="8">
        <v>0</v>
      </c>
      <c r="H51" s="9">
        <v>0</v>
      </c>
      <c r="I51" s="9">
        <v>0</v>
      </c>
      <c r="J51" s="9">
        <v>1</v>
      </c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0</v>
      </c>
    </row>
    <row r="52" spans="1:16" ht="21" customHeight="1">
      <c r="A52" s="13" t="s">
        <v>30</v>
      </c>
      <c r="B52" s="8" t="s">
        <v>77</v>
      </c>
      <c r="C52" s="8">
        <f t="shared" si="5"/>
        <v>3</v>
      </c>
      <c r="D52" s="8">
        <v>1</v>
      </c>
      <c r="E52" s="8">
        <v>0</v>
      </c>
      <c r="F52" s="8">
        <v>0</v>
      </c>
      <c r="G52" s="8">
        <v>0</v>
      </c>
      <c r="H52" s="9">
        <v>0</v>
      </c>
      <c r="I52" s="9">
        <v>0</v>
      </c>
      <c r="J52" s="9">
        <v>1</v>
      </c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</row>
    <row r="53" spans="1:16" ht="21.75" customHeight="1">
      <c r="A53" s="13" t="s">
        <v>31</v>
      </c>
      <c r="B53" s="8" t="s">
        <v>3</v>
      </c>
      <c r="C53" s="8">
        <f t="shared" si="5"/>
        <v>280</v>
      </c>
      <c r="D53" s="20">
        <v>30</v>
      </c>
      <c r="E53" s="21">
        <v>30</v>
      </c>
      <c r="F53" s="22">
        <v>20</v>
      </c>
      <c r="G53" s="3">
        <v>5</v>
      </c>
      <c r="H53" s="3">
        <v>30</v>
      </c>
      <c r="I53" s="3">
        <v>25</v>
      </c>
      <c r="J53" s="3">
        <v>10</v>
      </c>
      <c r="K53" s="3">
        <v>40</v>
      </c>
      <c r="L53" s="3">
        <v>28</v>
      </c>
      <c r="M53" s="3">
        <v>30</v>
      </c>
      <c r="N53" s="3">
        <v>12</v>
      </c>
      <c r="O53" s="3">
        <v>20</v>
      </c>
      <c r="P53" s="9">
        <v>0</v>
      </c>
    </row>
    <row r="54" spans="1:16" ht="13.5" customHeight="1">
      <c r="A54" s="13" t="s">
        <v>32</v>
      </c>
      <c r="B54" s="8" t="s">
        <v>77</v>
      </c>
      <c r="C54" s="8">
        <f t="shared" si="5"/>
        <v>40</v>
      </c>
      <c r="D54" s="8">
        <v>2</v>
      </c>
      <c r="E54" s="8">
        <v>2</v>
      </c>
      <c r="F54" s="8">
        <v>1</v>
      </c>
      <c r="G54" s="8">
        <v>2</v>
      </c>
      <c r="H54" s="9">
        <v>4</v>
      </c>
      <c r="I54" s="9">
        <v>4</v>
      </c>
      <c r="J54" s="9">
        <v>2</v>
      </c>
      <c r="K54" s="9">
        <v>5</v>
      </c>
      <c r="L54" s="9">
        <v>4</v>
      </c>
      <c r="M54" s="9">
        <v>4</v>
      </c>
      <c r="N54" s="9">
        <v>4</v>
      </c>
      <c r="O54" s="9">
        <v>4</v>
      </c>
      <c r="P54" s="9">
        <v>2</v>
      </c>
    </row>
    <row r="55" spans="1:16" ht="15" customHeight="1">
      <c r="A55" s="13" t="s">
        <v>33</v>
      </c>
      <c r="B55" s="8" t="s">
        <v>4</v>
      </c>
      <c r="C55" s="8">
        <f t="shared" si="5"/>
        <v>375</v>
      </c>
      <c r="D55" s="8">
        <v>0</v>
      </c>
      <c r="E55" s="15">
        <v>0</v>
      </c>
      <c r="F55" s="8">
        <v>0</v>
      </c>
      <c r="G55" s="15">
        <v>10</v>
      </c>
      <c r="H55" s="9">
        <v>50</v>
      </c>
      <c r="I55" s="9">
        <v>50</v>
      </c>
      <c r="J55" s="9">
        <v>20</v>
      </c>
      <c r="K55" s="9">
        <v>60</v>
      </c>
      <c r="L55" s="9">
        <v>60</v>
      </c>
      <c r="M55" s="9">
        <v>60</v>
      </c>
      <c r="N55" s="9">
        <v>20</v>
      </c>
      <c r="O55" s="9">
        <v>30</v>
      </c>
      <c r="P55" s="9">
        <v>15</v>
      </c>
    </row>
    <row r="56" spans="1:16" ht="14.25" customHeight="1">
      <c r="A56" s="13" t="s">
        <v>34</v>
      </c>
      <c r="B56" s="8" t="s">
        <v>77</v>
      </c>
      <c r="C56" s="8">
        <f t="shared" si="5"/>
        <v>4</v>
      </c>
      <c r="D56" s="8">
        <v>0</v>
      </c>
      <c r="E56" s="8">
        <v>0</v>
      </c>
      <c r="F56" s="8">
        <v>0</v>
      </c>
      <c r="G56" s="15">
        <v>1</v>
      </c>
      <c r="H56" s="9">
        <v>0</v>
      </c>
      <c r="I56" s="9">
        <v>1</v>
      </c>
      <c r="J56" s="9">
        <v>0</v>
      </c>
      <c r="K56" s="9">
        <v>0</v>
      </c>
      <c r="L56" s="9">
        <v>0</v>
      </c>
      <c r="M56" s="9">
        <v>1</v>
      </c>
      <c r="N56" s="9">
        <v>0</v>
      </c>
      <c r="O56" s="9">
        <v>1</v>
      </c>
      <c r="P56" s="9">
        <v>0</v>
      </c>
    </row>
    <row r="57" spans="1:16" ht="14.25" customHeight="1">
      <c r="A57" s="13" t="s">
        <v>35</v>
      </c>
      <c r="B57" s="8" t="s">
        <v>77</v>
      </c>
      <c r="C57" s="8">
        <f t="shared" si="5"/>
        <v>1</v>
      </c>
      <c r="D57" s="8">
        <v>0</v>
      </c>
      <c r="E57" s="8">
        <v>0</v>
      </c>
      <c r="F57" s="8">
        <v>0</v>
      </c>
      <c r="G57" s="15">
        <v>0</v>
      </c>
      <c r="H57" s="9">
        <v>0</v>
      </c>
      <c r="I57" s="9">
        <v>0</v>
      </c>
      <c r="J57" s="9">
        <v>0</v>
      </c>
      <c r="K57" s="9">
        <v>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13.5" customHeight="1">
      <c r="A58" s="13" t="s">
        <v>73</v>
      </c>
      <c r="B58" s="8" t="s">
        <v>3</v>
      </c>
      <c r="C58" s="8">
        <f t="shared" si="5"/>
        <v>340</v>
      </c>
      <c r="D58" s="8">
        <v>30</v>
      </c>
      <c r="E58" s="15">
        <v>30</v>
      </c>
      <c r="F58" s="8">
        <v>20</v>
      </c>
      <c r="G58" s="15">
        <v>8</v>
      </c>
      <c r="H58" s="9">
        <v>35</v>
      </c>
      <c r="I58" s="9">
        <v>35</v>
      </c>
      <c r="J58" s="9">
        <v>12</v>
      </c>
      <c r="K58" s="9">
        <v>35</v>
      </c>
      <c r="L58" s="9">
        <v>35</v>
      </c>
      <c r="M58" s="9">
        <v>35</v>
      </c>
      <c r="N58" s="9">
        <v>20</v>
      </c>
      <c r="O58" s="9">
        <v>30</v>
      </c>
      <c r="P58" s="9">
        <v>15</v>
      </c>
    </row>
    <row r="59" spans="1:16" ht="13.5" customHeight="1">
      <c r="A59" s="34" t="s">
        <v>114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45.75" customHeight="1">
      <c r="A60" s="4" t="s">
        <v>2</v>
      </c>
      <c r="B60" s="6" t="s">
        <v>60</v>
      </c>
      <c r="C60" s="5" t="s">
        <v>61</v>
      </c>
      <c r="D60" s="6" t="s">
        <v>62</v>
      </c>
      <c r="E60" s="6" t="s">
        <v>63</v>
      </c>
      <c r="F60" s="6" t="s">
        <v>64</v>
      </c>
      <c r="G60" s="6" t="s">
        <v>65</v>
      </c>
      <c r="H60" s="6" t="s">
        <v>66</v>
      </c>
      <c r="I60" s="6" t="s">
        <v>67</v>
      </c>
      <c r="J60" s="6" t="s">
        <v>68</v>
      </c>
      <c r="K60" s="6" t="s">
        <v>69</v>
      </c>
      <c r="L60" s="6" t="s">
        <v>86</v>
      </c>
      <c r="M60" s="6" t="s">
        <v>87</v>
      </c>
      <c r="N60" s="6" t="s">
        <v>70</v>
      </c>
      <c r="O60" s="6" t="s">
        <v>71</v>
      </c>
      <c r="P60" s="6" t="s">
        <v>85</v>
      </c>
    </row>
    <row r="61" spans="1:16" ht="21.75" customHeight="1">
      <c r="A61" s="13" t="s">
        <v>36</v>
      </c>
      <c r="B61" s="8" t="s">
        <v>4</v>
      </c>
      <c r="C61" s="8">
        <f t="shared" si="5"/>
        <v>8</v>
      </c>
      <c r="D61" s="8">
        <v>8</v>
      </c>
      <c r="E61" s="15">
        <v>0</v>
      </c>
      <c r="F61" s="8">
        <v>0</v>
      </c>
      <c r="G61" s="15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22.5" customHeight="1">
      <c r="A62" s="13" t="s">
        <v>37</v>
      </c>
      <c r="B62" s="8" t="s">
        <v>4</v>
      </c>
      <c r="C62" s="8">
        <f t="shared" si="5"/>
        <v>8</v>
      </c>
      <c r="D62" s="8">
        <v>2</v>
      </c>
      <c r="E62" s="8">
        <v>2</v>
      </c>
      <c r="F62" s="8">
        <v>0</v>
      </c>
      <c r="G62" s="15">
        <v>4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4.25" customHeight="1">
      <c r="A63" s="16" t="s">
        <v>38</v>
      </c>
      <c r="B63" s="8" t="s">
        <v>4</v>
      </c>
      <c r="C63" s="8">
        <f t="shared" si="5"/>
        <v>8</v>
      </c>
      <c r="D63" s="8">
        <v>2</v>
      </c>
      <c r="E63" s="8">
        <v>2</v>
      </c>
      <c r="F63" s="8">
        <v>4</v>
      </c>
      <c r="G63" s="15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12.75" customHeight="1">
      <c r="A64" s="16" t="s">
        <v>39</v>
      </c>
      <c r="B64" s="8" t="s">
        <v>77</v>
      </c>
      <c r="C64" s="8">
        <f t="shared" si="5"/>
        <v>130</v>
      </c>
      <c r="D64" s="8">
        <v>20</v>
      </c>
      <c r="E64" s="8">
        <v>20</v>
      </c>
      <c r="F64" s="8">
        <v>10</v>
      </c>
      <c r="G64" s="15">
        <v>4</v>
      </c>
      <c r="H64" s="9">
        <v>12</v>
      </c>
      <c r="I64" s="9">
        <v>12</v>
      </c>
      <c r="J64" s="9">
        <v>6</v>
      </c>
      <c r="K64" s="9">
        <v>8</v>
      </c>
      <c r="L64" s="9">
        <v>12</v>
      </c>
      <c r="M64" s="9">
        <v>12</v>
      </c>
      <c r="N64" s="9">
        <v>6</v>
      </c>
      <c r="O64" s="9">
        <v>8</v>
      </c>
      <c r="P64" s="9">
        <v>0</v>
      </c>
    </row>
    <row r="65" spans="1:16" ht="12" customHeight="1">
      <c r="A65" s="13" t="s">
        <v>40</v>
      </c>
      <c r="B65" s="8" t="s">
        <v>3</v>
      </c>
      <c r="C65" s="8">
        <f t="shared" si="5"/>
        <v>380</v>
      </c>
      <c r="D65" s="15">
        <v>40</v>
      </c>
      <c r="E65" s="15">
        <v>40</v>
      </c>
      <c r="F65" s="8">
        <v>25</v>
      </c>
      <c r="G65" s="15">
        <v>5</v>
      </c>
      <c r="H65" s="9">
        <v>35</v>
      </c>
      <c r="I65" s="9">
        <v>35</v>
      </c>
      <c r="J65" s="9">
        <v>15</v>
      </c>
      <c r="K65" s="9">
        <v>45</v>
      </c>
      <c r="L65" s="9">
        <v>35</v>
      </c>
      <c r="M65" s="9">
        <v>40</v>
      </c>
      <c r="N65" s="9">
        <v>20</v>
      </c>
      <c r="O65" s="9">
        <v>30</v>
      </c>
      <c r="P65" s="9">
        <v>15</v>
      </c>
    </row>
    <row r="66" spans="1:16" ht="22.5" customHeight="1">
      <c r="A66" s="13" t="s">
        <v>41</v>
      </c>
      <c r="B66" s="8" t="s">
        <v>77</v>
      </c>
      <c r="C66" s="11">
        <f t="shared" si="5"/>
        <v>110</v>
      </c>
      <c r="D66" s="8">
        <v>12</v>
      </c>
      <c r="E66" s="8">
        <v>12</v>
      </c>
      <c r="F66" s="8">
        <v>6</v>
      </c>
      <c r="G66" s="15">
        <v>2</v>
      </c>
      <c r="H66" s="9">
        <v>10</v>
      </c>
      <c r="I66" s="9">
        <v>10</v>
      </c>
      <c r="J66" s="9">
        <v>6</v>
      </c>
      <c r="K66" s="9">
        <v>12</v>
      </c>
      <c r="L66" s="9">
        <v>12</v>
      </c>
      <c r="M66" s="9">
        <v>12</v>
      </c>
      <c r="N66" s="9">
        <v>6</v>
      </c>
      <c r="O66" s="9">
        <v>10</v>
      </c>
      <c r="P66" s="9">
        <v>0</v>
      </c>
    </row>
    <row r="67" spans="1:16" ht="23.25" customHeight="1">
      <c r="A67" s="13" t="s">
        <v>42</v>
      </c>
      <c r="B67" s="8" t="s">
        <v>77</v>
      </c>
      <c r="C67" s="11">
        <f t="shared" ref="C67:C96" si="6">SUM(D67:P67)</f>
        <v>130</v>
      </c>
      <c r="D67" s="8">
        <v>15</v>
      </c>
      <c r="E67" s="8">
        <v>15</v>
      </c>
      <c r="F67" s="8">
        <v>10</v>
      </c>
      <c r="G67" s="15">
        <v>4</v>
      </c>
      <c r="H67" s="9">
        <v>12</v>
      </c>
      <c r="I67" s="9">
        <v>12</v>
      </c>
      <c r="J67" s="9">
        <v>6</v>
      </c>
      <c r="K67" s="9">
        <v>12</v>
      </c>
      <c r="L67" s="9">
        <v>12</v>
      </c>
      <c r="M67" s="9">
        <v>15</v>
      </c>
      <c r="N67" s="9">
        <v>5</v>
      </c>
      <c r="O67" s="9">
        <v>12</v>
      </c>
      <c r="P67" s="9">
        <v>0</v>
      </c>
    </row>
    <row r="68" spans="1:16" ht="16.5" customHeight="1">
      <c r="A68" s="13" t="s">
        <v>43</v>
      </c>
      <c r="B68" s="8" t="s">
        <v>3</v>
      </c>
      <c r="C68" s="11">
        <f t="shared" si="6"/>
        <v>300</v>
      </c>
      <c r="D68" s="8">
        <v>30</v>
      </c>
      <c r="E68" s="8">
        <v>30</v>
      </c>
      <c r="F68" s="8">
        <v>15</v>
      </c>
      <c r="G68" s="15">
        <v>6</v>
      </c>
      <c r="H68" s="9">
        <v>25</v>
      </c>
      <c r="I68" s="9">
        <v>25</v>
      </c>
      <c r="J68" s="9">
        <v>12</v>
      </c>
      <c r="K68" s="9">
        <v>30</v>
      </c>
      <c r="L68" s="9">
        <v>31</v>
      </c>
      <c r="M68" s="9">
        <v>35</v>
      </c>
      <c r="N68" s="9">
        <v>16</v>
      </c>
      <c r="O68" s="9">
        <v>25</v>
      </c>
      <c r="P68" s="9">
        <v>20</v>
      </c>
    </row>
    <row r="69" spans="1:16" ht="14.25" customHeight="1">
      <c r="A69" s="13" t="s">
        <v>118</v>
      </c>
      <c r="B69" s="8" t="s">
        <v>3</v>
      </c>
      <c r="C69" s="11">
        <f t="shared" si="6"/>
        <v>100</v>
      </c>
      <c r="D69" s="8">
        <v>10</v>
      </c>
      <c r="E69" s="8">
        <v>10</v>
      </c>
      <c r="F69" s="8">
        <v>3</v>
      </c>
      <c r="G69" s="15">
        <v>2</v>
      </c>
      <c r="H69" s="9">
        <v>10</v>
      </c>
      <c r="I69" s="9">
        <v>10</v>
      </c>
      <c r="J69" s="9">
        <v>4</v>
      </c>
      <c r="K69" s="9">
        <v>10</v>
      </c>
      <c r="L69" s="9">
        <v>10</v>
      </c>
      <c r="M69" s="9">
        <v>10</v>
      </c>
      <c r="N69" s="9">
        <v>8</v>
      </c>
      <c r="O69" s="9">
        <v>10</v>
      </c>
      <c r="P69" s="9">
        <v>3</v>
      </c>
    </row>
    <row r="70" spans="1:16" ht="14.25" customHeight="1">
      <c r="A70" s="13" t="s">
        <v>44</v>
      </c>
      <c r="B70" s="8" t="s">
        <v>77</v>
      </c>
      <c r="C70" s="11">
        <f t="shared" si="6"/>
        <v>55</v>
      </c>
      <c r="D70" s="8">
        <v>10</v>
      </c>
      <c r="E70" s="8">
        <v>10</v>
      </c>
      <c r="F70" s="8">
        <v>5</v>
      </c>
      <c r="G70" s="15">
        <v>0</v>
      </c>
      <c r="H70" s="9">
        <v>0</v>
      </c>
      <c r="I70" s="9">
        <v>0</v>
      </c>
      <c r="J70" s="9">
        <v>0</v>
      </c>
      <c r="K70" s="9">
        <v>10</v>
      </c>
      <c r="L70" s="9">
        <v>0</v>
      </c>
      <c r="M70" s="9">
        <v>0</v>
      </c>
      <c r="N70" s="9">
        <v>10</v>
      </c>
      <c r="O70" s="9">
        <v>0</v>
      </c>
      <c r="P70" s="9">
        <v>10</v>
      </c>
    </row>
    <row r="71" spans="1:16" ht="20.25" customHeight="1">
      <c r="A71" s="13" t="s">
        <v>45</v>
      </c>
      <c r="B71" s="8" t="s">
        <v>77</v>
      </c>
      <c r="C71" s="11">
        <f t="shared" si="6"/>
        <v>1</v>
      </c>
      <c r="D71" s="8">
        <v>0</v>
      </c>
      <c r="E71" s="8">
        <v>0</v>
      </c>
      <c r="F71" s="8">
        <v>0</v>
      </c>
      <c r="G71" s="15">
        <v>0</v>
      </c>
      <c r="H71" s="9">
        <v>0</v>
      </c>
      <c r="I71" s="9">
        <v>1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22.5" customHeight="1">
      <c r="A72" s="7" t="s">
        <v>46</v>
      </c>
      <c r="B72" s="8" t="s">
        <v>77</v>
      </c>
      <c r="C72" s="11">
        <f t="shared" si="6"/>
        <v>60</v>
      </c>
      <c r="D72" s="8">
        <v>6</v>
      </c>
      <c r="E72" s="8">
        <v>6</v>
      </c>
      <c r="F72" s="8">
        <v>3</v>
      </c>
      <c r="G72" s="15">
        <v>1</v>
      </c>
      <c r="H72" s="9">
        <v>6</v>
      </c>
      <c r="I72" s="9">
        <v>6</v>
      </c>
      <c r="J72" s="9">
        <v>3</v>
      </c>
      <c r="K72" s="9">
        <v>6</v>
      </c>
      <c r="L72" s="9">
        <v>7</v>
      </c>
      <c r="M72" s="9">
        <v>7</v>
      </c>
      <c r="N72" s="9">
        <v>3</v>
      </c>
      <c r="O72" s="9">
        <v>6</v>
      </c>
      <c r="P72" s="9">
        <v>0</v>
      </c>
    </row>
    <row r="73" spans="1:16" ht="12.75" customHeight="1">
      <c r="A73" s="13" t="s">
        <v>47</v>
      </c>
      <c r="B73" s="8" t="s">
        <v>3</v>
      </c>
      <c r="C73" s="11">
        <f t="shared" si="6"/>
        <v>200</v>
      </c>
      <c r="D73" s="8">
        <v>30</v>
      </c>
      <c r="E73" s="8">
        <v>30</v>
      </c>
      <c r="F73" s="8">
        <v>15</v>
      </c>
      <c r="G73" s="15">
        <v>6</v>
      </c>
      <c r="H73" s="9">
        <v>20</v>
      </c>
      <c r="I73" s="9">
        <v>12</v>
      </c>
      <c r="J73" s="9">
        <v>8</v>
      </c>
      <c r="K73" s="9">
        <v>12</v>
      </c>
      <c r="L73" s="9">
        <v>12</v>
      </c>
      <c r="M73" s="9">
        <v>25</v>
      </c>
      <c r="N73" s="9">
        <v>8</v>
      </c>
      <c r="O73" s="9">
        <v>12</v>
      </c>
      <c r="P73" s="9">
        <v>10</v>
      </c>
    </row>
    <row r="74" spans="1:16" ht="12.75" customHeight="1">
      <c r="A74" s="13" t="s">
        <v>103</v>
      </c>
      <c r="B74" s="8" t="s">
        <v>77</v>
      </c>
      <c r="C74" s="11">
        <f t="shared" si="6"/>
        <v>70</v>
      </c>
      <c r="D74" s="8">
        <v>15</v>
      </c>
      <c r="E74" s="8">
        <v>15</v>
      </c>
      <c r="F74" s="8">
        <v>10</v>
      </c>
      <c r="G74" s="15">
        <v>0</v>
      </c>
      <c r="H74" s="9">
        <v>0</v>
      </c>
      <c r="I74" s="9">
        <v>0</v>
      </c>
      <c r="J74" s="9">
        <v>0</v>
      </c>
      <c r="K74" s="9">
        <v>15</v>
      </c>
      <c r="L74" s="9">
        <v>0</v>
      </c>
      <c r="M74" s="9">
        <v>0</v>
      </c>
      <c r="N74" s="9">
        <v>15</v>
      </c>
      <c r="O74" s="9">
        <v>0</v>
      </c>
      <c r="P74" s="9">
        <v>0</v>
      </c>
    </row>
    <row r="75" spans="1:16" ht="12.75" customHeight="1">
      <c r="A75" s="13" t="s">
        <v>104</v>
      </c>
      <c r="B75" s="8" t="s">
        <v>77</v>
      </c>
      <c r="C75" s="11">
        <f t="shared" si="6"/>
        <v>80</v>
      </c>
      <c r="D75" s="8">
        <v>10</v>
      </c>
      <c r="E75" s="8">
        <v>10</v>
      </c>
      <c r="F75" s="8">
        <v>4</v>
      </c>
      <c r="G75" s="15">
        <v>2</v>
      </c>
      <c r="H75" s="9">
        <v>8</v>
      </c>
      <c r="I75" s="9">
        <v>8</v>
      </c>
      <c r="J75" s="9">
        <v>4</v>
      </c>
      <c r="K75" s="9">
        <v>6</v>
      </c>
      <c r="L75" s="9">
        <v>8</v>
      </c>
      <c r="M75" s="9">
        <v>10</v>
      </c>
      <c r="N75" s="9">
        <v>4</v>
      </c>
      <c r="O75" s="9">
        <v>6</v>
      </c>
      <c r="P75" s="9">
        <v>0</v>
      </c>
    </row>
    <row r="76" spans="1:16" ht="12.75" customHeight="1">
      <c r="A76" s="13" t="s">
        <v>48</v>
      </c>
      <c r="B76" s="8" t="s">
        <v>77</v>
      </c>
      <c r="C76" s="11">
        <f t="shared" si="6"/>
        <v>30</v>
      </c>
      <c r="D76" s="8">
        <v>5</v>
      </c>
      <c r="E76" s="8">
        <v>5</v>
      </c>
      <c r="F76" s="8">
        <v>2</v>
      </c>
      <c r="G76" s="15">
        <v>0</v>
      </c>
      <c r="H76" s="9">
        <v>0</v>
      </c>
      <c r="I76" s="9">
        <v>0</v>
      </c>
      <c r="J76" s="9">
        <v>0</v>
      </c>
      <c r="K76" s="9">
        <v>8</v>
      </c>
      <c r="L76" s="9">
        <v>0</v>
      </c>
      <c r="M76" s="9">
        <v>0</v>
      </c>
      <c r="N76" s="9">
        <v>5</v>
      </c>
      <c r="O76" s="9">
        <v>0</v>
      </c>
      <c r="P76" s="9">
        <v>5</v>
      </c>
    </row>
    <row r="77" spans="1:16" ht="13.5" customHeight="1">
      <c r="A77" s="13" t="s">
        <v>81</v>
      </c>
      <c r="B77" s="8" t="s">
        <v>77</v>
      </c>
      <c r="C77" s="11">
        <f t="shared" si="6"/>
        <v>110</v>
      </c>
      <c r="D77" s="8">
        <v>12</v>
      </c>
      <c r="E77" s="8">
        <v>12</v>
      </c>
      <c r="F77" s="8">
        <v>5</v>
      </c>
      <c r="G77" s="18">
        <v>2</v>
      </c>
      <c r="H77" s="9">
        <v>10</v>
      </c>
      <c r="I77" s="9">
        <v>10</v>
      </c>
      <c r="J77" s="9">
        <v>4</v>
      </c>
      <c r="K77" s="9">
        <v>15</v>
      </c>
      <c r="L77" s="9">
        <v>12</v>
      </c>
      <c r="M77" s="9">
        <v>12</v>
      </c>
      <c r="N77" s="9">
        <v>5</v>
      </c>
      <c r="O77" s="9">
        <v>10</v>
      </c>
      <c r="P77" s="9">
        <v>1</v>
      </c>
    </row>
    <row r="78" spans="1:16" ht="13.5" customHeight="1">
      <c r="A78" s="13" t="s">
        <v>49</v>
      </c>
      <c r="B78" s="8" t="s">
        <v>77</v>
      </c>
      <c r="C78" s="11">
        <f t="shared" si="6"/>
        <v>10</v>
      </c>
      <c r="D78" s="8">
        <v>1</v>
      </c>
      <c r="E78" s="8">
        <v>1</v>
      </c>
      <c r="F78" s="8">
        <v>1</v>
      </c>
      <c r="G78" s="19">
        <v>0</v>
      </c>
      <c r="H78" s="9">
        <v>1</v>
      </c>
      <c r="I78" s="9">
        <v>1</v>
      </c>
      <c r="J78" s="9">
        <v>1</v>
      </c>
      <c r="K78" s="9">
        <v>0</v>
      </c>
      <c r="L78" s="9">
        <v>1</v>
      </c>
      <c r="M78" s="9">
        <v>1</v>
      </c>
      <c r="N78" s="9">
        <v>1</v>
      </c>
      <c r="O78" s="9">
        <v>1</v>
      </c>
      <c r="P78" s="9">
        <v>0</v>
      </c>
    </row>
    <row r="79" spans="1:16" ht="15" customHeight="1">
      <c r="A79" s="13" t="s">
        <v>50</v>
      </c>
      <c r="B79" s="12" t="s">
        <v>5</v>
      </c>
      <c r="C79" s="11">
        <f t="shared" si="6"/>
        <v>80</v>
      </c>
      <c r="D79" s="8">
        <v>8</v>
      </c>
      <c r="E79" s="8">
        <v>8</v>
      </c>
      <c r="F79" s="8">
        <v>5</v>
      </c>
      <c r="G79" s="19">
        <v>2</v>
      </c>
      <c r="H79" s="9">
        <v>8</v>
      </c>
      <c r="I79" s="9">
        <v>8</v>
      </c>
      <c r="J79" s="9">
        <v>4</v>
      </c>
      <c r="K79" s="9">
        <v>8</v>
      </c>
      <c r="L79" s="9">
        <v>8</v>
      </c>
      <c r="M79" s="9">
        <v>8</v>
      </c>
      <c r="N79" s="9">
        <v>5</v>
      </c>
      <c r="O79" s="9">
        <v>8</v>
      </c>
      <c r="P79" s="9">
        <v>0</v>
      </c>
    </row>
    <row r="80" spans="1:16" ht="15" customHeight="1">
      <c r="A80" s="13" t="s">
        <v>105</v>
      </c>
      <c r="B80" s="12" t="s">
        <v>3</v>
      </c>
      <c r="C80" s="11">
        <f t="shared" si="6"/>
        <v>10</v>
      </c>
      <c r="D80" s="8">
        <v>3</v>
      </c>
      <c r="E80" s="8">
        <v>2</v>
      </c>
      <c r="F80" s="8">
        <v>1</v>
      </c>
      <c r="G80" s="19">
        <v>0</v>
      </c>
      <c r="H80" s="9">
        <v>0</v>
      </c>
      <c r="I80" s="9">
        <v>0</v>
      </c>
      <c r="J80" s="9">
        <v>0</v>
      </c>
      <c r="K80" s="9">
        <v>2</v>
      </c>
      <c r="L80" s="9">
        <v>0</v>
      </c>
      <c r="M80" s="9">
        <v>0</v>
      </c>
      <c r="N80" s="9">
        <v>2</v>
      </c>
      <c r="O80" s="9">
        <v>0</v>
      </c>
      <c r="P80" s="9">
        <v>0</v>
      </c>
    </row>
    <row r="81" spans="1:16" ht="13.5" customHeight="1">
      <c r="A81" s="7" t="s">
        <v>51</v>
      </c>
      <c r="B81" s="12" t="s">
        <v>3</v>
      </c>
      <c r="C81" s="11">
        <f t="shared" si="6"/>
        <v>10</v>
      </c>
      <c r="D81" s="8">
        <v>2</v>
      </c>
      <c r="E81" s="8">
        <v>2</v>
      </c>
      <c r="F81" s="8">
        <v>2</v>
      </c>
      <c r="G81" s="19">
        <v>0</v>
      </c>
      <c r="H81" s="9">
        <v>0</v>
      </c>
      <c r="I81" s="9">
        <v>0</v>
      </c>
      <c r="J81" s="9">
        <v>2</v>
      </c>
      <c r="K81" s="9">
        <v>0</v>
      </c>
      <c r="L81" s="9">
        <v>0</v>
      </c>
      <c r="M81" s="9">
        <v>0</v>
      </c>
      <c r="N81" s="9">
        <v>2</v>
      </c>
      <c r="O81" s="9">
        <v>0</v>
      </c>
      <c r="P81" s="9">
        <v>0</v>
      </c>
    </row>
    <row r="82" spans="1:16" ht="12" customHeight="1">
      <c r="A82" s="13" t="s">
        <v>52</v>
      </c>
      <c r="B82" s="8" t="s">
        <v>77</v>
      </c>
      <c r="C82" s="11">
        <f t="shared" si="6"/>
        <v>70</v>
      </c>
      <c r="D82" s="8">
        <v>8</v>
      </c>
      <c r="E82" s="8">
        <v>8</v>
      </c>
      <c r="F82" s="8">
        <v>4</v>
      </c>
      <c r="G82" s="19">
        <v>2</v>
      </c>
      <c r="H82" s="9">
        <v>6</v>
      </c>
      <c r="I82" s="9">
        <v>5</v>
      </c>
      <c r="J82" s="9">
        <v>5</v>
      </c>
      <c r="K82" s="9">
        <v>6</v>
      </c>
      <c r="L82" s="9">
        <v>6</v>
      </c>
      <c r="M82" s="9">
        <v>8</v>
      </c>
      <c r="N82" s="9">
        <v>4</v>
      </c>
      <c r="O82" s="9">
        <v>6</v>
      </c>
      <c r="P82" s="9">
        <v>2</v>
      </c>
    </row>
    <row r="83" spans="1:16" ht="12" customHeight="1">
      <c r="A83" s="13" t="s">
        <v>106</v>
      </c>
      <c r="B83" s="8" t="s">
        <v>77</v>
      </c>
      <c r="C83" s="11">
        <f t="shared" si="6"/>
        <v>70</v>
      </c>
      <c r="D83" s="8">
        <v>8</v>
      </c>
      <c r="E83" s="8">
        <v>8</v>
      </c>
      <c r="F83" s="8">
        <v>3</v>
      </c>
      <c r="G83" s="19">
        <v>2</v>
      </c>
      <c r="H83" s="9">
        <v>7</v>
      </c>
      <c r="I83" s="9">
        <v>6</v>
      </c>
      <c r="J83" s="9">
        <v>4</v>
      </c>
      <c r="K83" s="9">
        <v>6</v>
      </c>
      <c r="L83" s="9">
        <v>8</v>
      </c>
      <c r="M83" s="9">
        <v>8</v>
      </c>
      <c r="N83" s="9">
        <v>4</v>
      </c>
      <c r="O83" s="9">
        <v>6</v>
      </c>
      <c r="P83" s="9">
        <v>0</v>
      </c>
    </row>
    <row r="84" spans="1:16" ht="12" customHeight="1">
      <c r="A84" s="13" t="s">
        <v>107</v>
      </c>
      <c r="B84" s="8" t="s">
        <v>77</v>
      </c>
      <c r="C84" s="11">
        <f t="shared" si="6"/>
        <v>10</v>
      </c>
      <c r="D84" s="8">
        <v>2</v>
      </c>
      <c r="E84" s="8">
        <v>2</v>
      </c>
      <c r="F84" s="8">
        <v>2</v>
      </c>
      <c r="G84" s="19">
        <v>0</v>
      </c>
      <c r="H84" s="9">
        <v>0</v>
      </c>
      <c r="I84" s="9">
        <v>0</v>
      </c>
      <c r="J84" s="9">
        <v>0</v>
      </c>
      <c r="K84" s="9">
        <v>2</v>
      </c>
      <c r="L84" s="9">
        <v>0</v>
      </c>
      <c r="M84" s="9">
        <v>0</v>
      </c>
      <c r="N84" s="9">
        <v>2</v>
      </c>
      <c r="O84" s="9">
        <v>0</v>
      </c>
      <c r="P84" s="9">
        <v>0</v>
      </c>
    </row>
    <row r="85" spans="1:16" ht="12.75" customHeight="1">
      <c r="A85" s="7" t="s">
        <v>53</v>
      </c>
      <c r="B85" s="8" t="s">
        <v>77</v>
      </c>
      <c r="C85" s="11">
        <f t="shared" si="6"/>
        <v>120</v>
      </c>
      <c r="D85" s="8">
        <v>14</v>
      </c>
      <c r="E85" s="8">
        <v>14</v>
      </c>
      <c r="F85" s="8">
        <v>6</v>
      </c>
      <c r="G85" s="18">
        <v>2</v>
      </c>
      <c r="H85" s="9">
        <v>10</v>
      </c>
      <c r="I85" s="9">
        <v>10</v>
      </c>
      <c r="J85" s="9">
        <v>6</v>
      </c>
      <c r="K85" s="9">
        <v>12</v>
      </c>
      <c r="L85" s="9">
        <v>12</v>
      </c>
      <c r="M85" s="9">
        <v>12</v>
      </c>
      <c r="N85" s="9">
        <v>6</v>
      </c>
      <c r="O85" s="9">
        <v>10</v>
      </c>
      <c r="P85" s="9">
        <v>6</v>
      </c>
    </row>
    <row r="86" spans="1:16" ht="20.25" customHeight="1">
      <c r="A86" s="13" t="s">
        <v>54</v>
      </c>
      <c r="B86" s="8" t="s">
        <v>77</v>
      </c>
      <c r="C86" s="11">
        <f t="shared" si="6"/>
        <v>3</v>
      </c>
      <c r="D86" s="8">
        <v>1</v>
      </c>
      <c r="E86" s="8">
        <v>0</v>
      </c>
      <c r="F86" s="8">
        <v>0</v>
      </c>
      <c r="G86" s="19">
        <v>1</v>
      </c>
      <c r="H86" s="9">
        <v>0</v>
      </c>
      <c r="I86" s="9">
        <v>0</v>
      </c>
      <c r="J86" s="9">
        <v>0</v>
      </c>
      <c r="K86" s="9">
        <v>1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5" customHeight="1">
      <c r="A87" s="13" t="s">
        <v>55</v>
      </c>
      <c r="B87" s="8" t="s">
        <v>3</v>
      </c>
      <c r="C87" s="11">
        <f t="shared" si="6"/>
        <v>40</v>
      </c>
      <c r="D87" s="8">
        <v>4</v>
      </c>
      <c r="E87" s="8">
        <v>4</v>
      </c>
      <c r="F87" s="8">
        <v>2</v>
      </c>
      <c r="G87" s="19">
        <v>1</v>
      </c>
      <c r="H87" s="9">
        <v>4</v>
      </c>
      <c r="I87" s="9">
        <v>4</v>
      </c>
      <c r="J87" s="9">
        <v>2</v>
      </c>
      <c r="K87" s="9">
        <v>4</v>
      </c>
      <c r="L87" s="9">
        <v>4</v>
      </c>
      <c r="M87" s="9">
        <v>4</v>
      </c>
      <c r="N87" s="9">
        <v>2</v>
      </c>
      <c r="O87" s="9">
        <v>4</v>
      </c>
      <c r="P87" s="9">
        <v>1</v>
      </c>
    </row>
    <row r="88" spans="1:16" ht="13.5" customHeight="1">
      <c r="A88" s="13" t="s">
        <v>56</v>
      </c>
      <c r="B88" s="8" t="s">
        <v>77</v>
      </c>
      <c r="C88" s="11">
        <f t="shared" si="6"/>
        <v>40</v>
      </c>
      <c r="D88" s="8">
        <v>10</v>
      </c>
      <c r="E88" s="8">
        <v>10</v>
      </c>
      <c r="F88" s="8">
        <v>5</v>
      </c>
      <c r="G88" s="19">
        <v>0</v>
      </c>
      <c r="H88" s="9">
        <v>0</v>
      </c>
      <c r="I88" s="9">
        <v>0</v>
      </c>
      <c r="J88" s="9">
        <v>0</v>
      </c>
      <c r="K88" s="9">
        <v>10</v>
      </c>
      <c r="L88" s="9">
        <v>0</v>
      </c>
      <c r="M88" s="9">
        <v>0</v>
      </c>
      <c r="N88" s="9">
        <v>5</v>
      </c>
      <c r="O88" s="9">
        <v>0</v>
      </c>
      <c r="P88" s="9">
        <v>0</v>
      </c>
    </row>
    <row r="89" spans="1:16" ht="36.75" customHeight="1">
      <c r="A89" s="34" t="s">
        <v>114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</row>
    <row r="90" spans="1:16" ht="45.75" customHeight="1">
      <c r="A90" s="4" t="s">
        <v>2</v>
      </c>
      <c r="B90" s="6" t="s">
        <v>60</v>
      </c>
      <c r="C90" s="5" t="s">
        <v>61</v>
      </c>
      <c r="D90" s="6" t="s">
        <v>62</v>
      </c>
      <c r="E90" s="6" t="s">
        <v>63</v>
      </c>
      <c r="F90" s="6" t="s">
        <v>64</v>
      </c>
      <c r="G90" s="6" t="s">
        <v>65</v>
      </c>
      <c r="H90" s="6" t="s">
        <v>66</v>
      </c>
      <c r="I90" s="6" t="s">
        <v>67</v>
      </c>
      <c r="J90" s="6" t="s">
        <v>68</v>
      </c>
      <c r="K90" s="6" t="s">
        <v>69</v>
      </c>
      <c r="L90" s="6" t="s">
        <v>86</v>
      </c>
      <c r="M90" s="6" t="s">
        <v>87</v>
      </c>
      <c r="N90" s="6" t="s">
        <v>70</v>
      </c>
      <c r="O90" s="6" t="s">
        <v>71</v>
      </c>
      <c r="P90" s="6" t="s">
        <v>85</v>
      </c>
    </row>
    <row r="91" spans="1:16" ht="31.5" customHeight="1">
      <c r="A91" s="13" t="s">
        <v>57</v>
      </c>
      <c r="B91" s="8" t="s">
        <v>3</v>
      </c>
      <c r="C91" s="11">
        <f>SUM(D91:P91)</f>
        <v>240</v>
      </c>
      <c r="D91" s="2">
        <v>25</v>
      </c>
      <c r="E91" s="2">
        <v>25</v>
      </c>
      <c r="F91" s="23">
        <v>15</v>
      </c>
      <c r="G91" s="3">
        <v>5</v>
      </c>
      <c r="H91" s="3">
        <v>30</v>
      </c>
      <c r="I91" s="3">
        <v>25</v>
      </c>
      <c r="J91" s="3">
        <v>10</v>
      </c>
      <c r="K91" s="3">
        <v>15</v>
      </c>
      <c r="L91" s="3">
        <v>30</v>
      </c>
      <c r="M91" s="3">
        <v>30</v>
      </c>
      <c r="N91" s="3">
        <v>10</v>
      </c>
      <c r="O91" s="3">
        <v>20</v>
      </c>
      <c r="P91" s="9">
        <v>0</v>
      </c>
    </row>
    <row r="92" spans="1:16" ht="18" customHeight="1">
      <c r="A92" s="13" t="s">
        <v>108</v>
      </c>
      <c r="B92" s="8" t="s">
        <v>109</v>
      </c>
      <c r="C92" s="11">
        <f t="shared" si="6"/>
        <v>80</v>
      </c>
      <c r="D92" s="2">
        <v>8</v>
      </c>
      <c r="E92" s="2">
        <v>8</v>
      </c>
      <c r="F92" s="23">
        <v>4</v>
      </c>
      <c r="G92" s="32">
        <v>2</v>
      </c>
      <c r="H92" s="3">
        <v>8</v>
      </c>
      <c r="I92" s="3">
        <v>8</v>
      </c>
      <c r="J92" s="3">
        <v>4</v>
      </c>
      <c r="K92" s="3">
        <v>8</v>
      </c>
      <c r="L92" s="3">
        <v>8</v>
      </c>
      <c r="M92" s="3">
        <v>10</v>
      </c>
      <c r="N92" s="3">
        <v>4</v>
      </c>
      <c r="O92" s="33">
        <v>8</v>
      </c>
      <c r="P92" s="28">
        <v>0</v>
      </c>
    </row>
    <row r="93" spans="1:16" ht="15" customHeight="1">
      <c r="A93" s="13" t="s">
        <v>58</v>
      </c>
      <c r="B93" s="8" t="s">
        <v>3</v>
      </c>
      <c r="C93" s="11">
        <f t="shared" si="6"/>
        <v>230</v>
      </c>
      <c r="D93" s="8">
        <v>25</v>
      </c>
      <c r="E93" s="8">
        <v>25</v>
      </c>
      <c r="F93" s="8">
        <v>15</v>
      </c>
      <c r="G93" s="19">
        <v>6</v>
      </c>
      <c r="H93" s="9">
        <v>22</v>
      </c>
      <c r="I93" s="9">
        <v>20</v>
      </c>
      <c r="J93" s="9">
        <v>10</v>
      </c>
      <c r="K93" s="9">
        <v>20</v>
      </c>
      <c r="L93" s="9">
        <v>25</v>
      </c>
      <c r="M93" s="9">
        <v>25</v>
      </c>
      <c r="N93" s="9">
        <v>15</v>
      </c>
      <c r="O93" s="28">
        <v>20</v>
      </c>
      <c r="P93" s="28">
        <v>2</v>
      </c>
    </row>
    <row r="94" spans="1:16" ht="15" customHeight="1">
      <c r="A94" s="13" t="s">
        <v>110</v>
      </c>
      <c r="B94" s="8" t="s">
        <v>3</v>
      </c>
      <c r="C94" s="11">
        <f t="shared" si="6"/>
        <v>8</v>
      </c>
      <c r="D94" s="8">
        <v>2</v>
      </c>
      <c r="E94" s="8">
        <v>2</v>
      </c>
      <c r="F94" s="8">
        <v>2</v>
      </c>
      <c r="G94" s="19">
        <v>0</v>
      </c>
      <c r="H94" s="9">
        <v>0</v>
      </c>
      <c r="I94" s="9">
        <v>0</v>
      </c>
      <c r="J94" s="9">
        <v>0</v>
      </c>
      <c r="K94" s="9">
        <v>2</v>
      </c>
      <c r="L94" s="9">
        <v>0</v>
      </c>
      <c r="M94" s="9">
        <v>0</v>
      </c>
      <c r="N94" s="29">
        <v>0</v>
      </c>
      <c r="O94" s="28">
        <v>0</v>
      </c>
      <c r="P94" s="28">
        <v>0</v>
      </c>
    </row>
    <row r="95" spans="1:16" ht="15" customHeight="1">
      <c r="A95" s="13" t="s">
        <v>111</v>
      </c>
      <c r="B95" s="8" t="s">
        <v>78</v>
      </c>
      <c r="C95" s="11">
        <f t="shared" si="6"/>
        <v>0</v>
      </c>
      <c r="D95" s="8">
        <v>0</v>
      </c>
      <c r="E95" s="8">
        <v>0</v>
      </c>
      <c r="F95" s="8">
        <v>0</v>
      </c>
      <c r="G95" s="1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29">
        <v>0</v>
      </c>
      <c r="O95" s="28">
        <v>0</v>
      </c>
      <c r="P95" s="28">
        <v>0</v>
      </c>
    </row>
    <row r="96" spans="1:16" ht="15" customHeight="1">
      <c r="A96" s="13" t="s">
        <v>59</v>
      </c>
      <c r="B96" s="8" t="s">
        <v>77</v>
      </c>
      <c r="C96" s="11">
        <f t="shared" si="6"/>
        <v>36</v>
      </c>
      <c r="D96" s="8">
        <v>3</v>
      </c>
      <c r="E96" s="8">
        <v>3</v>
      </c>
      <c r="F96" s="8">
        <v>1</v>
      </c>
      <c r="G96" s="19">
        <v>1</v>
      </c>
      <c r="H96" s="9">
        <v>4</v>
      </c>
      <c r="I96" s="9">
        <v>4</v>
      </c>
      <c r="J96" s="9">
        <v>2</v>
      </c>
      <c r="K96" s="9">
        <v>4</v>
      </c>
      <c r="L96" s="9">
        <v>4</v>
      </c>
      <c r="M96" s="9">
        <v>4</v>
      </c>
      <c r="N96" s="29">
        <v>3</v>
      </c>
      <c r="O96" s="9">
        <v>3</v>
      </c>
      <c r="P96" s="9">
        <v>0</v>
      </c>
    </row>
    <row r="97" spans="1:15" ht="66.75" customHeight="1">
      <c r="A97" s="24"/>
      <c r="B97" s="25"/>
      <c r="C97" s="25"/>
      <c r="D97" s="25"/>
      <c r="E97" s="25"/>
      <c r="F97" s="25"/>
      <c r="G97" s="26"/>
      <c r="H97" s="27"/>
      <c r="I97" s="27"/>
      <c r="J97" s="27"/>
      <c r="K97" s="27"/>
      <c r="L97" s="27"/>
      <c r="M97" s="27"/>
      <c r="N97" s="27"/>
      <c r="O97" s="27"/>
    </row>
    <row r="98" spans="1:15" ht="15.75" customHeight="1"/>
    <row r="99" spans="1:15" ht="15.75" customHeight="1"/>
    <row r="100" spans="1:15" ht="15.75" customHeight="1"/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6">
    <mergeCell ref="A89:P89"/>
    <mergeCell ref="A3:P3"/>
    <mergeCell ref="A30:P30"/>
    <mergeCell ref="A59:P59"/>
    <mergeCell ref="A1:M1"/>
    <mergeCell ref="A2:M2"/>
  </mergeCells>
  <pageMargins left="0.7" right="0.7" top="0.75" bottom="0.75" header="0" footer="0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90"/>
  <sheetViews>
    <sheetView topLeftCell="A85" workbookViewId="0">
      <selection activeCell="D96" sqref="D96"/>
    </sheetView>
  </sheetViews>
  <sheetFormatPr defaultColWidth="14.42578125" defaultRowHeight="15" customHeight="1"/>
  <cols>
    <col min="1" max="1" width="17.42578125" customWidth="1"/>
    <col min="2" max="2" width="5" customWidth="1"/>
    <col min="3" max="3" width="4.42578125" customWidth="1"/>
    <col min="4" max="4" width="5.85546875" customWidth="1"/>
    <col min="5" max="5" width="8.140625" customWidth="1"/>
    <col min="6" max="6" width="7.28515625" customWidth="1"/>
    <col min="7" max="7" width="5" customWidth="1"/>
    <col min="8" max="8" width="8" customWidth="1"/>
    <col min="9" max="10" width="7" customWidth="1"/>
    <col min="11" max="11" width="7.28515625" customWidth="1"/>
    <col min="12" max="12" width="8" customWidth="1"/>
    <col min="13" max="13" width="7.5703125" customWidth="1"/>
    <col min="14" max="14" width="7.28515625" customWidth="1"/>
    <col min="15" max="15" width="6.140625" customWidth="1"/>
    <col min="16" max="16" width="3.85546875" customWidth="1"/>
  </cols>
  <sheetData>
    <row r="1" spans="1:1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"/>
      <c r="O1" s="1"/>
    </row>
    <row r="2" spans="1:16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"/>
      <c r="O2" s="1"/>
    </row>
    <row r="3" spans="1:16">
      <c r="A3" s="34" t="s">
        <v>115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46.5" customHeight="1">
      <c r="A4" s="4" t="s">
        <v>2</v>
      </c>
      <c r="B4" s="6" t="s">
        <v>60</v>
      </c>
      <c r="C4" s="5" t="s">
        <v>61</v>
      </c>
      <c r="D4" s="6" t="s">
        <v>62</v>
      </c>
      <c r="E4" s="6" t="s">
        <v>63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  <c r="L4" s="6" t="s">
        <v>86</v>
      </c>
      <c r="M4" s="6" t="s">
        <v>87</v>
      </c>
      <c r="N4" s="6" t="s">
        <v>70</v>
      </c>
      <c r="O4" s="6" t="s">
        <v>71</v>
      </c>
      <c r="P4" s="6" t="s">
        <v>85</v>
      </c>
    </row>
    <row r="5" spans="1:16" ht="15" customHeight="1">
      <c r="A5" s="7" t="s">
        <v>6</v>
      </c>
      <c r="B5" s="8" t="s">
        <v>77</v>
      </c>
      <c r="C5" s="8">
        <f>SUM(D5:P5)</f>
        <v>280</v>
      </c>
      <c r="D5" s="8">
        <v>30</v>
      </c>
      <c r="E5" s="8">
        <v>30</v>
      </c>
      <c r="F5" s="8">
        <v>20</v>
      </c>
      <c r="G5" s="8">
        <v>6</v>
      </c>
      <c r="H5" s="9">
        <v>25</v>
      </c>
      <c r="I5" s="9">
        <v>25</v>
      </c>
      <c r="J5" s="9">
        <v>12</v>
      </c>
      <c r="K5" s="9">
        <v>30</v>
      </c>
      <c r="L5" s="9">
        <v>30</v>
      </c>
      <c r="M5" s="9">
        <v>30</v>
      </c>
      <c r="N5" s="9">
        <v>12</v>
      </c>
      <c r="O5" s="9">
        <v>20</v>
      </c>
      <c r="P5" s="9">
        <v>10</v>
      </c>
    </row>
    <row r="6" spans="1:16" ht="15" customHeight="1">
      <c r="A6" s="30" t="s">
        <v>88</v>
      </c>
      <c r="B6" s="2" t="s">
        <v>3</v>
      </c>
      <c r="C6" s="8">
        <f>SUM(D6:P6)</f>
        <v>10</v>
      </c>
      <c r="D6" s="8">
        <v>2</v>
      </c>
      <c r="E6" s="8">
        <v>2</v>
      </c>
      <c r="F6" s="8">
        <v>2</v>
      </c>
      <c r="G6" s="8">
        <v>0</v>
      </c>
      <c r="H6" s="9">
        <v>0</v>
      </c>
      <c r="I6" s="9">
        <v>0</v>
      </c>
      <c r="J6" s="9">
        <v>0</v>
      </c>
      <c r="K6" s="9">
        <v>2</v>
      </c>
      <c r="L6" s="9">
        <v>0</v>
      </c>
      <c r="M6" s="9">
        <v>0</v>
      </c>
      <c r="N6" s="9">
        <v>2</v>
      </c>
      <c r="O6" s="9">
        <v>0</v>
      </c>
      <c r="P6" s="9">
        <v>0</v>
      </c>
    </row>
    <row r="7" spans="1:16" ht="12.75" customHeight="1">
      <c r="A7" s="7" t="s">
        <v>7</v>
      </c>
      <c r="B7" s="8" t="s">
        <v>78</v>
      </c>
      <c r="C7" s="8">
        <f>SUM(D7:P7)</f>
        <v>50</v>
      </c>
      <c r="D7" s="8">
        <v>0</v>
      </c>
      <c r="E7" s="8">
        <v>0</v>
      </c>
      <c r="F7" s="8">
        <v>0</v>
      </c>
      <c r="G7" s="8">
        <v>2</v>
      </c>
      <c r="H7" s="9">
        <v>8</v>
      </c>
      <c r="I7" s="9">
        <v>6</v>
      </c>
      <c r="J7" s="9">
        <v>2</v>
      </c>
      <c r="K7" s="9">
        <v>6</v>
      </c>
      <c r="L7" s="9">
        <v>8</v>
      </c>
      <c r="M7" s="9">
        <v>8</v>
      </c>
      <c r="N7" s="9">
        <v>2</v>
      </c>
      <c r="O7" s="9">
        <v>6</v>
      </c>
      <c r="P7" s="9">
        <v>2</v>
      </c>
    </row>
    <row r="8" spans="1:16" ht="14.25" customHeight="1">
      <c r="A8" s="10" t="s">
        <v>8</v>
      </c>
      <c r="B8" s="11" t="s">
        <v>3</v>
      </c>
      <c r="C8" s="8">
        <f>SUM(D8:P8)</f>
        <v>60</v>
      </c>
      <c r="D8" s="11">
        <v>0</v>
      </c>
      <c r="E8" s="11">
        <v>0</v>
      </c>
      <c r="F8" s="11">
        <v>0</v>
      </c>
      <c r="G8" s="11">
        <v>3</v>
      </c>
      <c r="H8" s="9">
        <v>8</v>
      </c>
      <c r="I8" s="9">
        <v>8</v>
      </c>
      <c r="J8" s="9">
        <v>2</v>
      </c>
      <c r="K8" s="9">
        <v>8</v>
      </c>
      <c r="L8" s="9">
        <v>8</v>
      </c>
      <c r="M8" s="9">
        <v>8</v>
      </c>
      <c r="N8" s="9">
        <v>4</v>
      </c>
      <c r="O8" s="9">
        <v>8</v>
      </c>
      <c r="P8" s="9">
        <v>3</v>
      </c>
    </row>
    <row r="9" spans="1:16" ht="14.25" customHeight="1">
      <c r="A9" s="30" t="s">
        <v>89</v>
      </c>
      <c r="B9" s="2" t="s">
        <v>90</v>
      </c>
      <c r="C9" s="8">
        <f t="shared" ref="C9:C10" si="0">SUM(D9:P9)</f>
        <v>100</v>
      </c>
      <c r="D9" s="11">
        <v>10</v>
      </c>
      <c r="E9" s="11">
        <v>10</v>
      </c>
      <c r="F9" s="11">
        <v>8</v>
      </c>
      <c r="G9" s="11">
        <v>4</v>
      </c>
      <c r="H9" s="9">
        <v>10</v>
      </c>
      <c r="I9" s="9">
        <v>10</v>
      </c>
      <c r="J9" s="9">
        <v>2</v>
      </c>
      <c r="K9" s="9">
        <v>10</v>
      </c>
      <c r="L9" s="9">
        <v>10</v>
      </c>
      <c r="M9" s="9">
        <v>10</v>
      </c>
      <c r="N9" s="9">
        <v>6</v>
      </c>
      <c r="O9" s="9">
        <v>8</v>
      </c>
      <c r="P9" s="9">
        <v>2</v>
      </c>
    </row>
    <row r="10" spans="1:16" ht="14.25" customHeight="1">
      <c r="A10" s="31" t="s">
        <v>91</v>
      </c>
      <c r="B10" s="2" t="s">
        <v>3</v>
      </c>
      <c r="C10" s="8">
        <f t="shared" si="0"/>
        <v>15</v>
      </c>
      <c r="D10" s="11">
        <v>1</v>
      </c>
      <c r="E10" s="11">
        <v>1</v>
      </c>
      <c r="F10" s="11">
        <v>1</v>
      </c>
      <c r="G10" s="11">
        <v>1</v>
      </c>
      <c r="H10" s="9">
        <v>1</v>
      </c>
      <c r="I10" s="9">
        <v>1</v>
      </c>
      <c r="J10" s="9">
        <v>1</v>
      </c>
      <c r="K10" s="9">
        <v>2</v>
      </c>
      <c r="L10" s="9">
        <v>1</v>
      </c>
      <c r="M10" s="9">
        <v>2</v>
      </c>
      <c r="N10" s="9">
        <v>1</v>
      </c>
      <c r="O10" s="9">
        <v>1</v>
      </c>
      <c r="P10" s="9">
        <v>1</v>
      </c>
    </row>
    <row r="11" spans="1:16" ht="14.25" customHeight="1">
      <c r="A11" s="7" t="s">
        <v>9</v>
      </c>
      <c r="B11" s="8" t="s">
        <v>3</v>
      </c>
      <c r="C11" s="8">
        <f t="shared" ref="C11:C16" si="1">SUM(D11:P11)</f>
        <v>5</v>
      </c>
      <c r="D11" s="8">
        <v>1</v>
      </c>
      <c r="E11" s="8">
        <v>1</v>
      </c>
      <c r="F11" s="8">
        <v>1</v>
      </c>
      <c r="G11" s="8">
        <v>0</v>
      </c>
      <c r="H11" s="9">
        <v>0</v>
      </c>
      <c r="I11" s="9">
        <v>0</v>
      </c>
      <c r="J11" s="9">
        <v>0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0</v>
      </c>
    </row>
    <row r="12" spans="1:16" ht="14.25" customHeight="1">
      <c r="A12" s="10" t="s">
        <v>82</v>
      </c>
      <c r="B12" s="8" t="s">
        <v>77</v>
      </c>
      <c r="C12" s="8">
        <f t="shared" si="1"/>
        <v>20</v>
      </c>
      <c r="D12" s="11">
        <v>2</v>
      </c>
      <c r="E12" s="11">
        <v>2</v>
      </c>
      <c r="F12" s="11">
        <v>1</v>
      </c>
      <c r="G12" s="11">
        <v>1</v>
      </c>
      <c r="H12" s="9">
        <v>2</v>
      </c>
      <c r="I12" s="9">
        <v>2</v>
      </c>
      <c r="J12" s="9">
        <v>1</v>
      </c>
      <c r="K12" s="9">
        <v>2</v>
      </c>
      <c r="L12" s="9">
        <v>2</v>
      </c>
      <c r="M12" s="9">
        <v>2</v>
      </c>
      <c r="N12" s="9">
        <v>1</v>
      </c>
      <c r="O12" s="9">
        <v>1</v>
      </c>
      <c r="P12" s="9">
        <v>1</v>
      </c>
    </row>
    <row r="13" spans="1:16" ht="14.25" customHeight="1">
      <c r="A13" s="7" t="s">
        <v>10</v>
      </c>
      <c r="B13" s="8" t="s">
        <v>3</v>
      </c>
      <c r="C13" s="8">
        <f t="shared" si="1"/>
        <v>740</v>
      </c>
      <c r="D13" s="8">
        <v>120</v>
      </c>
      <c r="E13" s="8">
        <v>120</v>
      </c>
      <c r="F13" s="8">
        <v>80</v>
      </c>
      <c r="G13" s="8">
        <v>20</v>
      </c>
      <c r="H13" s="9">
        <v>50</v>
      </c>
      <c r="I13" s="9">
        <v>50</v>
      </c>
      <c r="J13" s="9">
        <v>20</v>
      </c>
      <c r="K13" s="9">
        <v>100</v>
      </c>
      <c r="L13" s="9">
        <v>50</v>
      </c>
      <c r="M13" s="9">
        <v>50</v>
      </c>
      <c r="N13" s="9">
        <v>20</v>
      </c>
      <c r="O13" s="9">
        <v>40</v>
      </c>
      <c r="P13" s="9">
        <v>20</v>
      </c>
    </row>
    <row r="14" spans="1:16" ht="14.25" customHeight="1">
      <c r="A14" s="30" t="s">
        <v>92</v>
      </c>
      <c r="B14" s="2" t="s">
        <v>3</v>
      </c>
      <c r="C14" s="8">
        <f t="shared" si="1"/>
        <v>80</v>
      </c>
      <c r="D14" s="8">
        <v>10</v>
      </c>
      <c r="E14" s="8">
        <v>10</v>
      </c>
      <c r="F14" s="8">
        <v>6</v>
      </c>
      <c r="G14" s="8">
        <v>2</v>
      </c>
      <c r="H14" s="9">
        <v>6</v>
      </c>
      <c r="I14" s="9">
        <v>6</v>
      </c>
      <c r="J14" s="9">
        <v>6</v>
      </c>
      <c r="K14" s="9">
        <v>8</v>
      </c>
      <c r="L14" s="9">
        <v>6</v>
      </c>
      <c r="M14" s="9">
        <v>8</v>
      </c>
      <c r="N14" s="9">
        <v>6</v>
      </c>
      <c r="O14" s="9">
        <v>6</v>
      </c>
      <c r="P14" s="9">
        <v>0</v>
      </c>
    </row>
    <row r="15" spans="1:16" ht="15" customHeight="1">
      <c r="A15" s="7" t="s">
        <v>11</v>
      </c>
      <c r="B15" s="8" t="s">
        <v>3</v>
      </c>
      <c r="C15" s="8">
        <f t="shared" si="1"/>
        <v>250</v>
      </c>
      <c r="D15" s="8">
        <v>40</v>
      </c>
      <c r="E15" s="8">
        <v>40</v>
      </c>
      <c r="F15" s="8">
        <v>25</v>
      </c>
      <c r="G15" s="8">
        <v>5</v>
      </c>
      <c r="H15" s="9">
        <v>20</v>
      </c>
      <c r="I15" s="9">
        <v>20</v>
      </c>
      <c r="J15" s="9">
        <v>8</v>
      </c>
      <c r="K15" s="9">
        <v>25</v>
      </c>
      <c r="L15" s="9">
        <v>20</v>
      </c>
      <c r="M15" s="9">
        <v>20</v>
      </c>
      <c r="N15" s="9">
        <v>12</v>
      </c>
      <c r="O15" s="9">
        <v>15</v>
      </c>
      <c r="P15" s="9">
        <v>0</v>
      </c>
    </row>
    <row r="16" spans="1:16" ht="15" customHeight="1">
      <c r="A16" s="7" t="s">
        <v>93</v>
      </c>
      <c r="B16" s="8" t="s">
        <v>3</v>
      </c>
      <c r="C16" s="8">
        <f t="shared" si="1"/>
        <v>0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5" customHeight="1">
      <c r="A17" s="30" t="s">
        <v>94</v>
      </c>
      <c r="B17" s="2" t="s">
        <v>3</v>
      </c>
      <c r="C17" s="8">
        <f t="shared" ref="C17:C18" si="2">SUM(D17:P17)</f>
        <v>10</v>
      </c>
      <c r="D17" s="8">
        <v>2</v>
      </c>
      <c r="E17" s="8">
        <v>2</v>
      </c>
      <c r="F17" s="8">
        <v>2</v>
      </c>
      <c r="G17" s="8">
        <v>0</v>
      </c>
      <c r="H17" s="9">
        <v>0</v>
      </c>
      <c r="I17" s="9">
        <v>0</v>
      </c>
      <c r="J17" s="9">
        <v>2</v>
      </c>
      <c r="K17" s="9">
        <v>0</v>
      </c>
      <c r="L17" s="9">
        <v>0</v>
      </c>
      <c r="M17" s="9">
        <v>0</v>
      </c>
      <c r="N17" s="9">
        <v>2</v>
      </c>
      <c r="O17" s="9">
        <v>0</v>
      </c>
      <c r="P17" s="9">
        <v>0</v>
      </c>
    </row>
    <row r="18" spans="1:16" ht="15" customHeight="1">
      <c r="A18" s="30" t="s">
        <v>95</v>
      </c>
      <c r="B18" s="2" t="s">
        <v>3</v>
      </c>
      <c r="C18" s="8">
        <f t="shared" si="2"/>
        <v>80</v>
      </c>
      <c r="D18" s="8">
        <v>10</v>
      </c>
      <c r="E18" s="8">
        <v>10</v>
      </c>
      <c r="F18" s="8">
        <v>6</v>
      </c>
      <c r="G18" s="8">
        <v>2</v>
      </c>
      <c r="H18" s="9">
        <v>6</v>
      </c>
      <c r="I18" s="9">
        <v>6</v>
      </c>
      <c r="J18" s="9">
        <v>6</v>
      </c>
      <c r="K18" s="9">
        <v>8</v>
      </c>
      <c r="L18" s="9">
        <v>6</v>
      </c>
      <c r="M18" s="9">
        <v>8</v>
      </c>
      <c r="N18" s="9">
        <v>6</v>
      </c>
      <c r="O18" s="9">
        <v>6</v>
      </c>
      <c r="P18" s="9">
        <v>0</v>
      </c>
    </row>
    <row r="19" spans="1:16" ht="14.25" customHeight="1">
      <c r="A19" s="13" t="s">
        <v>80</v>
      </c>
      <c r="B19" s="8" t="s">
        <v>77</v>
      </c>
      <c r="C19" s="8">
        <f t="shared" ref="C19:C34" si="3">SUM(D19:P19)</f>
        <v>0</v>
      </c>
      <c r="D19" s="8">
        <v>0</v>
      </c>
      <c r="E19" s="8">
        <v>0</v>
      </c>
      <c r="F19" s="8">
        <v>0</v>
      </c>
      <c r="G19" s="8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4.25" customHeight="1">
      <c r="A20" s="13" t="s">
        <v>79</v>
      </c>
      <c r="B20" s="8" t="s">
        <v>77</v>
      </c>
      <c r="C20" s="8">
        <f t="shared" si="3"/>
        <v>100</v>
      </c>
      <c r="D20" s="8">
        <v>0</v>
      </c>
      <c r="E20" s="8">
        <v>0</v>
      </c>
      <c r="F20" s="8">
        <v>0</v>
      </c>
      <c r="G20" s="8">
        <v>5</v>
      </c>
      <c r="H20" s="9">
        <v>14</v>
      </c>
      <c r="I20" s="9">
        <v>12</v>
      </c>
      <c r="J20" s="9">
        <v>6</v>
      </c>
      <c r="K20" s="9">
        <v>12</v>
      </c>
      <c r="L20" s="9">
        <v>10</v>
      </c>
      <c r="M20" s="9">
        <v>15</v>
      </c>
      <c r="N20" s="9">
        <v>6</v>
      </c>
      <c r="O20" s="9">
        <v>10</v>
      </c>
      <c r="P20" s="9">
        <v>10</v>
      </c>
    </row>
    <row r="21" spans="1:16" ht="22.5" customHeight="1">
      <c r="A21" s="13" t="s">
        <v>83</v>
      </c>
      <c r="B21" s="8" t="s">
        <v>77</v>
      </c>
      <c r="C21" s="8">
        <f t="shared" si="3"/>
        <v>46</v>
      </c>
      <c r="D21" s="8">
        <v>10</v>
      </c>
      <c r="E21" s="8">
        <v>10</v>
      </c>
      <c r="F21" s="8">
        <v>5</v>
      </c>
      <c r="G21" s="8">
        <v>0</v>
      </c>
      <c r="H21" s="9">
        <v>0</v>
      </c>
      <c r="I21" s="9">
        <v>0</v>
      </c>
      <c r="J21" s="9">
        <v>0</v>
      </c>
      <c r="K21" s="9">
        <v>10</v>
      </c>
      <c r="L21" s="9">
        <v>0</v>
      </c>
      <c r="M21" s="9">
        <v>0</v>
      </c>
      <c r="N21" s="9">
        <v>5</v>
      </c>
      <c r="O21" s="9">
        <v>0</v>
      </c>
      <c r="P21" s="9">
        <v>6</v>
      </c>
    </row>
    <row r="22" spans="1:16" ht="22.5" customHeight="1">
      <c r="A22" s="10" t="s">
        <v>74</v>
      </c>
      <c r="B22" s="8" t="s">
        <v>77</v>
      </c>
      <c r="C22" s="8">
        <f t="shared" si="3"/>
        <v>3</v>
      </c>
      <c r="D22" s="11">
        <v>1</v>
      </c>
      <c r="E22" s="11">
        <v>1</v>
      </c>
      <c r="F22" s="11">
        <v>0</v>
      </c>
      <c r="G22" s="11">
        <v>1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21.75" customHeight="1">
      <c r="A23" s="10" t="s">
        <v>75</v>
      </c>
      <c r="B23" s="8" t="s">
        <v>77</v>
      </c>
      <c r="C23" s="8">
        <f t="shared" si="3"/>
        <v>3</v>
      </c>
      <c r="D23" s="11">
        <v>1</v>
      </c>
      <c r="E23" s="11">
        <v>0</v>
      </c>
      <c r="F23" s="11">
        <v>0</v>
      </c>
      <c r="G23" s="11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>
      <c r="A24" s="14" t="s">
        <v>12</v>
      </c>
      <c r="B24" s="8" t="s">
        <v>77</v>
      </c>
      <c r="C24" s="8">
        <f t="shared" si="3"/>
        <v>3</v>
      </c>
      <c r="D24" s="11">
        <v>0</v>
      </c>
      <c r="E24" s="11">
        <v>0</v>
      </c>
      <c r="F24" s="11">
        <v>0</v>
      </c>
      <c r="G24" s="11">
        <v>1</v>
      </c>
      <c r="H24" s="9">
        <v>0</v>
      </c>
      <c r="I24" s="9">
        <v>0</v>
      </c>
      <c r="J24" s="9">
        <v>0</v>
      </c>
      <c r="K24" s="9">
        <v>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22.5" customHeight="1">
      <c r="A25" s="10" t="s">
        <v>13</v>
      </c>
      <c r="B25" s="8" t="s">
        <v>77</v>
      </c>
      <c r="C25" s="8">
        <f t="shared" si="3"/>
        <v>3</v>
      </c>
      <c r="D25" s="11">
        <v>1</v>
      </c>
      <c r="E25" s="11">
        <v>1</v>
      </c>
      <c r="F25" s="11">
        <v>0</v>
      </c>
      <c r="G25" s="11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6.5" customHeight="1">
      <c r="A26" s="10" t="s">
        <v>96</v>
      </c>
      <c r="B26" s="8" t="s">
        <v>77</v>
      </c>
      <c r="C26" s="8">
        <f t="shared" si="3"/>
        <v>100</v>
      </c>
      <c r="D26" s="8">
        <v>12</v>
      </c>
      <c r="E26" s="8">
        <v>12</v>
      </c>
      <c r="F26" s="8">
        <v>6</v>
      </c>
      <c r="G26" s="8">
        <v>2</v>
      </c>
      <c r="H26" s="9">
        <v>10</v>
      </c>
      <c r="I26" s="9">
        <v>10</v>
      </c>
      <c r="J26" s="9">
        <v>4</v>
      </c>
      <c r="K26" s="9">
        <v>12</v>
      </c>
      <c r="L26" s="9">
        <v>10</v>
      </c>
      <c r="M26" s="9">
        <v>10</v>
      </c>
      <c r="N26" s="9">
        <v>5</v>
      </c>
      <c r="O26" s="9">
        <v>7</v>
      </c>
      <c r="P26" s="9">
        <v>0</v>
      </c>
    </row>
    <row r="27" spans="1:16" ht="14.25" customHeight="1">
      <c r="A27" s="10" t="s">
        <v>19</v>
      </c>
      <c r="B27" s="8" t="s">
        <v>77</v>
      </c>
      <c r="C27" s="8">
        <f t="shared" si="3"/>
        <v>60</v>
      </c>
      <c r="D27" s="11">
        <v>6</v>
      </c>
      <c r="E27" s="11">
        <v>6</v>
      </c>
      <c r="F27" s="11">
        <v>2</v>
      </c>
      <c r="G27" s="11">
        <v>2</v>
      </c>
      <c r="H27" s="9">
        <v>6</v>
      </c>
      <c r="I27" s="9">
        <v>6</v>
      </c>
      <c r="J27" s="9">
        <v>2</v>
      </c>
      <c r="K27" s="9">
        <v>6</v>
      </c>
      <c r="L27" s="9">
        <v>6</v>
      </c>
      <c r="M27" s="9">
        <v>7</v>
      </c>
      <c r="N27" s="9">
        <v>3</v>
      </c>
      <c r="O27" s="9">
        <v>5</v>
      </c>
      <c r="P27" s="9">
        <v>3</v>
      </c>
    </row>
    <row r="28" spans="1:16" ht="22.5" customHeight="1">
      <c r="A28" s="10" t="s">
        <v>14</v>
      </c>
      <c r="B28" s="8" t="s">
        <v>77</v>
      </c>
      <c r="C28" s="8">
        <f t="shared" si="3"/>
        <v>24</v>
      </c>
      <c r="D28" s="11">
        <v>0</v>
      </c>
      <c r="E28" s="11">
        <v>0</v>
      </c>
      <c r="F28" s="11">
        <v>0</v>
      </c>
      <c r="G28" s="11">
        <v>1</v>
      </c>
      <c r="H28" s="9">
        <v>3</v>
      </c>
      <c r="I28" s="9">
        <v>3</v>
      </c>
      <c r="J28" s="9">
        <v>2</v>
      </c>
      <c r="K28" s="9">
        <v>3</v>
      </c>
      <c r="L28" s="9">
        <v>3</v>
      </c>
      <c r="M28" s="9">
        <v>3</v>
      </c>
      <c r="N28" s="9">
        <v>2</v>
      </c>
      <c r="O28" s="9">
        <v>2</v>
      </c>
      <c r="P28" s="9">
        <v>2</v>
      </c>
    </row>
    <row r="29" spans="1:16" ht="24.75" customHeight="1">
      <c r="A29" s="13" t="s">
        <v>15</v>
      </c>
      <c r="B29" s="8" t="s">
        <v>3</v>
      </c>
      <c r="C29" s="8">
        <f t="shared" si="3"/>
        <v>160</v>
      </c>
      <c r="D29" s="20">
        <v>15</v>
      </c>
      <c r="E29" s="21">
        <v>15</v>
      </c>
      <c r="F29" s="22">
        <v>10</v>
      </c>
      <c r="G29" s="3">
        <v>5</v>
      </c>
      <c r="H29" s="3">
        <v>18</v>
      </c>
      <c r="I29" s="3">
        <v>18</v>
      </c>
      <c r="J29" s="3">
        <v>6</v>
      </c>
      <c r="K29" s="3">
        <v>18</v>
      </c>
      <c r="L29" s="3">
        <v>15</v>
      </c>
      <c r="M29" s="3">
        <v>18</v>
      </c>
      <c r="N29" s="3">
        <v>10</v>
      </c>
      <c r="O29" s="3">
        <v>12</v>
      </c>
      <c r="P29" s="9">
        <v>0</v>
      </c>
    </row>
    <row r="30" spans="1:16" ht="21" customHeight="1">
      <c r="A30" s="34" t="s">
        <v>115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6" ht="48.75" customHeight="1">
      <c r="A31" s="4" t="s">
        <v>2</v>
      </c>
      <c r="B31" s="6" t="s">
        <v>60</v>
      </c>
      <c r="C31" s="5" t="s">
        <v>61</v>
      </c>
      <c r="D31" s="6" t="s">
        <v>62</v>
      </c>
      <c r="E31" s="6" t="s">
        <v>63</v>
      </c>
      <c r="F31" s="6" t="s">
        <v>64</v>
      </c>
      <c r="G31" s="6" t="s">
        <v>65</v>
      </c>
      <c r="H31" s="6" t="s">
        <v>66</v>
      </c>
      <c r="I31" s="6" t="s">
        <v>67</v>
      </c>
      <c r="J31" s="6" t="s">
        <v>68</v>
      </c>
      <c r="K31" s="6" t="s">
        <v>69</v>
      </c>
      <c r="L31" s="6" t="s">
        <v>86</v>
      </c>
      <c r="M31" s="6" t="s">
        <v>87</v>
      </c>
      <c r="N31" s="6" t="s">
        <v>70</v>
      </c>
      <c r="O31" s="6" t="s">
        <v>71</v>
      </c>
      <c r="P31" s="6" t="s">
        <v>85</v>
      </c>
    </row>
    <row r="32" spans="1:16" ht="20.25" customHeight="1">
      <c r="A32" s="13" t="s">
        <v>16</v>
      </c>
      <c r="B32" s="8" t="s">
        <v>3</v>
      </c>
      <c r="C32" s="8">
        <f t="shared" si="3"/>
        <v>100</v>
      </c>
      <c r="D32" s="20">
        <v>24</v>
      </c>
      <c r="E32" s="21">
        <v>24</v>
      </c>
      <c r="F32" s="22">
        <v>16</v>
      </c>
      <c r="G32" s="3">
        <v>0</v>
      </c>
      <c r="H32" s="3">
        <v>0</v>
      </c>
      <c r="I32" s="3">
        <v>0</v>
      </c>
      <c r="J32" s="3">
        <v>0</v>
      </c>
      <c r="K32" s="3">
        <v>24</v>
      </c>
      <c r="L32" s="3">
        <v>0</v>
      </c>
      <c r="M32" s="3">
        <v>0</v>
      </c>
      <c r="N32" s="3">
        <v>12</v>
      </c>
      <c r="O32" s="3">
        <v>0</v>
      </c>
      <c r="P32" s="9">
        <v>0</v>
      </c>
    </row>
    <row r="33" spans="1:16" ht="22.5" customHeight="1">
      <c r="A33" s="13" t="s">
        <v>17</v>
      </c>
      <c r="B33" s="8" t="s">
        <v>3</v>
      </c>
      <c r="C33" s="8">
        <f t="shared" si="3"/>
        <v>260</v>
      </c>
      <c r="D33" s="20">
        <v>25</v>
      </c>
      <c r="E33" s="21">
        <v>25</v>
      </c>
      <c r="F33" s="22">
        <v>20</v>
      </c>
      <c r="G33" s="3">
        <v>8</v>
      </c>
      <c r="H33" s="3">
        <v>26</v>
      </c>
      <c r="I33" s="3">
        <v>26</v>
      </c>
      <c r="J33" s="3">
        <v>6</v>
      </c>
      <c r="K33" s="3">
        <v>30</v>
      </c>
      <c r="L33" s="3">
        <v>30</v>
      </c>
      <c r="M33" s="3">
        <v>30</v>
      </c>
      <c r="N33" s="3">
        <v>10</v>
      </c>
      <c r="O33" s="3">
        <v>21</v>
      </c>
      <c r="P33" s="9">
        <v>3</v>
      </c>
    </row>
    <row r="34" spans="1:16" ht="13.5" customHeight="1">
      <c r="A34" s="16" t="s">
        <v>18</v>
      </c>
      <c r="B34" s="8" t="s">
        <v>3</v>
      </c>
      <c r="C34" s="8">
        <f t="shared" si="3"/>
        <v>180</v>
      </c>
      <c r="D34" s="8">
        <v>20</v>
      </c>
      <c r="E34" s="8">
        <v>20</v>
      </c>
      <c r="F34" s="8">
        <v>15</v>
      </c>
      <c r="G34" s="8">
        <v>6</v>
      </c>
      <c r="H34" s="9">
        <v>16</v>
      </c>
      <c r="I34" s="9">
        <v>16</v>
      </c>
      <c r="J34" s="9">
        <v>8</v>
      </c>
      <c r="K34" s="9">
        <v>20</v>
      </c>
      <c r="L34" s="9">
        <v>15</v>
      </c>
      <c r="M34" s="9">
        <v>20</v>
      </c>
      <c r="N34" s="9">
        <v>10</v>
      </c>
      <c r="O34" s="9">
        <v>12</v>
      </c>
      <c r="P34" s="9">
        <v>2</v>
      </c>
    </row>
    <row r="35" spans="1:16" ht="13.5" customHeight="1">
      <c r="A35" s="16" t="s">
        <v>97</v>
      </c>
      <c r="B35" s="8" t="s">
        <v>3</v>
      </c>
      <c r="C35" s="8">
        <f t="shared" ref="C35:C38" si="4">SUM(D35:P35)</f>
        <v>120</v>
      </c>
      <c r="D35" s="8">
        <v>10</v>
      </c>
      <c r="E35" s="8">
        <v>10</v>
      </c>
      <c r="F35" s="8">
        <v>7</v>
      </c>
      <c r="G35" s="8">
        <v>2</v>
      </c>
      <c r="H35" s="9">
        <v>12</v>
      </c>
      <c r="I35" s="9">
        <v>12</v>
      </c>
      <c r="J35" s="9">
        <v>8</v>
      </c>
      <c r="K35" s="9">
        <v>12</v>
      </c>
      <c r="L35" s="9">
        <v>12</v>
      </c>
      <c r="M35" s="9">
        <v>15</v>
      </c>
      <c r="N35" s="9">
        <v>8</v>
      </c>
      <c r="O35" s="9">
        <v>10</v>
      </c>
      <c r="P35" s="9">
        <v>2</v>
      </c>
    </row>
    <row r="36" spans="1:16" ht="13.5" customHeight="1">
      <c r="A36" s="16" t="s">
        <v>98</v>
      </c>
      <c r="B36" s="8" t="s">
        <v>3</v>
      </c>
      <c r="C36" s="8">
        <f t="shared" si="4"/>
        <v>80</v>
      </c>
      <c r="D36" s="8">
        <v>8</v>
      </c>
      <c r="E36" s="8">
        <v>8</v>
      </c>
      <c r="F36" s="8">
        <v>4</v>
      </c>
      <c r="G36" s="8">
        <v>2</v>
      </c>
      <c r="H36" s="9">
        <v>8</v>
      </c>
      <c r="I36" s="9">
        <v>8</v>
      </c>
      <c r="J36" s="9">
        <v>4</v>
      </c>
      <c r="K36" s="9">
        <v>8</v>
      </c>
      <c r="L36" s="9">
        <v>8</v>
      </c>
      <c r="M36" s="9">
        <v>8</v>
      </c>
      <c r="N36" s="9">
        <v>6</v>
      </c>
      <c r="O36" s="9">
        <v>8</v>
      </c>
      <c r="P36" s="9">
        <v>0</v>
      </c>
    </row>
    <row r="37" spans="1:16" ht="13.5" customHeight="1">
      <c r="A37" s="16" t="s">
        <v>99</v>
      </c>
      <c r="B37" s="8" t="s">
        <v>77</v>
      </c>
      <c r="C37" s="8">
        <f t="shared" si="4"/>
        <v>80</v>
      </c>
      <c r="D37" s="8">
        <v>8</v>
      </c>
      <c r="E37" s="8">
        <v>8</v>
      </c>
      <c r="F37" s="8">
        <v>4</v>
      </c>
      <c r="G37" s="8">
        <v>2</v>
      </c>
      <c r="H37" s="9">
        <v>8</v>
      </c>
      <c r="I37" s="9">
        <v>8</v>
      </c>
      <c r="J37" s="9">
        <v>4</v>
      </c>
      <c r="K37" s="9">
        <v>8</v>
      </c>
      <c r="L37" s="9">
        <v>8</v>
      </c>
      <c r="M37" s="9">
        <v>8</v>
      </c>
      <c r="N37" s="9">
        <v>6</v>
      </c>
      <c r="O37" s="9">
        <v>8</v>
      </c>
      <c r="P37" s="9">
        <v>0</v>
      </c>
    </row>
    <row r="38" spans="1:16" ht="13.5" customHeight="1">
      <c r="A38" s="16" t="s">
        <v>100</v>
      </c>
      <c r="B38" s="8" t="s">
        <v>101</v>
      </c>
      <c r="C38" s="8">
        <f t="shared" si="4"/>
        <v>80</v>
      </c>
      <c r="D38" s="8">
        <v>8</v>
      </c>
      <c r="E38" s="8">
        <v>8</v>
      </c>
      <c r="F38" s="8">
        <v>4</v>
      </c>
      <c r="G38" s="8">
        <v>2</v>
      </c>
      <c r="H38" s="9">
        <v>8</v>
      </c>
      <c r="I38" s="9">
        <v>8</v>
      </c>
      <c r="J38" s="9">
        <v>4</v>
      </c>
      <c r="K38" s="9">
        <v>8</v>
      </c>
      <c r="L38" s="9">
        <v>8</v>
      </c>
      <c r="M38" s="9">
        <v>8</v>
      </c>
      <c r="N38" s="9">
        <v>6</v>
      </c>
      <c r="O38" s="9">
        <v>8</v>
      </c>
      <c r="P38" s="9">
        <v>0</v>
      </c>
    </row>
    <row r="39" spans="1:16" ht="13.5" customHeight="1">
      <c r="A39" s="14" t="s">
        <v>84</v>
      </c>
      <c r="B39" s="8" t="s">
        <v>77</v>
      </c>
      <c r="C39" s="8">
        <f>SUM(D39:P39)</f>
        <v>50</v>
      </c>
      <c r="D39" s="11">
        <v>0</v>
      </c>
      <c r="E39" s="11">
        <v>0</v>
      </c>
      <c r="F39" s="11">
        <v>0</v>
      </c>
      <c r="G39" s="11">
        <v>2</v>
      </c>
      <c r="H39" s="9">
        <v>6</v>
      </c>
      <c r="I39" s="9">
        <v>8</v>
      </c>
      <c r="J39" s="9">
        <v>4</v>
      </c>
      <c r="K39" s="9">
        <v>6</v>
      </c>
      <c r="L39" s="9">
        <v>4</v>
      </c>
      <c r="M39" s="9">
        <v>8</v>
      </c>
      <c r="N39" s="9">
        <v>4</v>
      </c>
      <c r="O39" s="9">
        <v>6</v>
      </c>
      <c r="P39" s="9">
        <v>2</v>
      </c>
    </row>
    <row r="40" spans="1:16" ht="12.75" customHeight="1">
      <c r="A40" s="17" t="s">
        <v>20</v>
      </c>
      <c r="B40" s="8" t="s">
        <v>77</v>
      </c>
      <c r="C40" s="8">
        <f>SUM(D40:P40)</f>
        <v>1</v>
      </c>
      <c r="D40" s="11">
        <v>0</v>
      </c>
      <c r="E40" s="11">
        <v>0</v>
      </c>
      <c r="F40" s="11">
        <v>0</v>
      </c>
      <c r="G40" s="11">
        <v>0</v>
      </c>
      <c r="H40" s="9">
        <v>0</v>
      </c>
      <c r="I40" s="9">
        <v>0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3.5" customHeight="1">
      <c r="A41" s="13" t="s">
        <v>21</v>
      </c>
      <c r="B41" s="8" t="s">
        <v>77</v>
      </c>
      <c r="C41" s="8">
        <f>SUM(D41:P41)</f>
        <v>60</v>
      </c>
      <c r="D41" s="8">
        <v>0</v>
      </c>
      <c r="E41" s="8">
        <v>0</v>
      </c>
      <c r="F41" s="8">
        <v>0</v>
      </c>
      <c r="G41" s="8">
        <v>4</v>
      </c>
      <c r="H41" s="9">
        <v>10</v>
      </c>
      <c r="I41" s="9">
        <v>10</v>
      </c>
      <c r="J41" s="9">
        <v>0</v>
      </c>
      <c r="K41" s="9">
        <v>8</v>
      </c>
      <c r="L41" s="9">
        <v>8</v>
      </c>
      <c r="M41" s="9">
        <v>12</v>
      </c>
      <c r="N41" s="9">
        <v>0</v>
      </c>
      <c r="O41" s="9">
        <v>8</v>
      </c>
      <c r="P41" s="9">
        <v>0</v>
      </c>
    </row>
    <row r="42" spans="1:16" ht="12.75" customHeight="1">
      <c r="A42" s="14" t="s">
        <v>22</v>
      </c>
      <c r="B42" s="8" t="s">
        <v>77</v>
      </c>
      <c r="C42" s="8">
        <f>SUM(D42:P42)</f>
        <v>1</v>
      </c>
      <c r="D42" s="11">
        <v>0</v>
      </c>
      <c r="E42" s="11">
        <v>0</v>
      </c>
      <c r="F42" s="11">
        <v>0</v>
      </c>
      <c r="G42" s="11">
        <v>0</v>
      </c>
      <c r="H42" s="9">
        <v>0</v>
      </c>
      <c r="I42" s="9">
        <v>0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21" customHeight="1">
      <c r="A43" s="14" t="s">
        <v>23</v>
      </c>
      <c r="B43" s="8" t="s">
        <v>77</v>
      </c>
      <c r="C43" s="8">
        <f>SUM(D43:P43)</f>
        <v>1</v>
      </c>
      <c r="D43" s="11">
        <v>0</v>
      </c>
      <c r="E43" s="11">
        <v>0</v>
      </c>
      <c r="F43" s="11">
        <v>0</v>
      </c>
      <c r="G43" s="11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21" customHeight="1">
      <c r="A44" s="13" t="s">
        <v>24</v>
      </c>
      <c r="B44" s="8" t="s">
        <v>77</v>
      </c>
      <c r="C44" s="8">
        <f t="shared" ref="C44:C66" si="5">SUM(D44:P44)</f>
        <v>20</v>
      </c>
      <c r="D44" s="8">
        <v>2</v>
      </c>
      <c r="E44" s="8">
        <v>2</v>
      </c>
      <c r="F44" s="8">
        <v>1</v>
      </c>
      <c r="G44" s="8">
        <v>1</v>
      </c>
      <c r="H44" s="9">
        <v>2</v>
      </c>
      <c r="I44" s="9">
        <v>2</v>
      </c>
      <c r="J44" s="9">
        <v>1</v>
      </c>
      <c r="K44" s="9">
        <v>2</v>
      </c>
      <c r="L44" s="9">
        <v>2</v>
      </c>
      <c r="M44" s="9">
        <v>2</v>
      </c>
      <c r="N44" s="9">
        <v>1</v>
      </c>
      <c r="O44" s="9">
        <v>2</v>
      </c>
      <c r="P44" s="9">
        <v>0</v>
      </c>
    </row>
    <row r="45" spans="1:16" ht="15.75" customHeight="1">
      <c r="A45" s="13" t="s">
        <v>102</v>
      </c>
      <c r="B45" s="8" t="s">
        <v>101</v>
      </c>
      <c r="C45" s="8">
        <f t="shared" si="5"/>
        <v>20</v>
      </c>
      <c r="D45" s="8">
        <v>2</v>
      </c>
      <c r="E45" s="8">
        <v>2</v>
      </c>
      <c r="F45" s="8">
        <v>1</v>
      </c>
      <c r="G45" s="8">
        <v>1</v>
      </c>
      <c r="H45" s="9">
        <v>2</v>
      </c>
      <c r="I45" s="9">
        <v>2</v>
      </c>
      <c r="J45" s="9">
        <v>1</v>
      </c>
      <c r="K45" s="9">
        <v>2</v>
      </c>
      <c r="L45" s="9">
        <v>2</v>
      </c>
      <c r="M45" s="9">
        <v>2</v>
      </c>
      <c r="N45" s="9">
        <v>1</v>
      </c>
      <c r="O45" s="9">
        <v>2</v>
      </c>
      <c r="P45" s="9">
        <v>0</v>
      </c>
    </row>
    <row r="46" spans="1:16" ht="13.5" customHeight="1">
      <c r="A46" s="13" t="s">
        <v>25</v>
      </c>
      <c r="B46" s="8" t="s">
        <v>3</v>
      </c>
      <c r="C46" s="8">
        <f t="shared" si="5"/>
        <v>18</v>
      </c>
      <c r="D46" s="8">
        <v>2</v>
      </c>
      <c r="E46" s="8">
        <v>2</v>
      </c>
      <c r="F46" s="8">
        <v>1</v>
      </c>
      <c r="G46" s="8">
        <v>1</v>
      </c>
      <c r="H46" s="9">
        <v>2</v>
      </c>
      <c r="I46" s="9">
        <v>1</v>
      </c>
      <c r="J46" s="9">
        <v>1</v>
      </c>
      <c r="K46" s="9">
        <v>2</v>
      </c>
      <c r="L46" s="9">
        <v>1</v>
      </c>
      <c r="M46" s="9">
        <v>2</v>
      </c>
      <c r="N46" s="9">
        <v>2</v>
      </c>
      <c r="O46" s="9">
        <v>1</v>
      </c>
      <c r="P46" s="9">
        <v>0</v>
      </c>
    </row>
    <row r="47" spans="1:16" ht="21.75" customHeight="1">
      <c r="A47" s="13" t="s">
        <v>26</v>
      </c>
      <c r="B47" s="8" t="s">
        <v>77</v>
      </c>
      <c r="C47" s="8">
        <f t="shared" si="5"/>
        <v>90</v>
      </c>
      <c r="D47" s="8">
        <v>10</v>
      </c>
      <c r="E47" s="8">
        <v>10</v>
      </c>
      <c r="F47" s="8">
        <v>5</v>
      </c>
      <c r="G47" s="12">
        <v>2</v>
      </c>
      <c r="H47" s="9">
        <v>10</v>
      </c>
      <c r="I47" s="9">
        <v>10</v>
      </c>
      <c r="J47" s="9">
        <v>6</v>
      </c>
      <c r="K47" s="9">
        <v>8</v>
      </c>
      <c r="L47" s="9">
        <v>7</v>
      </c>
      <c r="M47" s="9">
        <v>10</v>
      </c>
      <c r="N47" s="9">
        <v>6</v>
      </c>
      <c r="O47" s="9">
        <v>6</v>
      </c>
      <c r="P47" s="9">
        <v>0</v>
      </c>
    </row>
    <row r="48" spans="1:16" ht="24" customHeight="1">
      <c r="A48" s="7" t="s">
        <v>27</v>
      </c>
      <c r="B48" s="8" t="s">
        <v>3</v>
      </c>
      <c r="C48" s="8">
        <f t="shared" si="5"/>
        <v>50</v>
      </c>
      <c r="D48" s="8">
        <v>10</v>
      </c>
      <c r="E48" s="8">
        <v>10</v>
      </c>
      <c r="F48" s="8">
        <v>5</v>
      </c>
      <c r="G48" s="12">
        <v>0</v>
      </c>
      <c r="H48" s="9">
        <v>0</v>
      </c>
      <c r="I48" s="9">
        <v>0</v>
      </c>
      <c r="J48" s="9">
        <v>10</v>
      </c>
      <c r="K48" s="9">
        <v>0</v>
      </c>
      <c r="L48" s="9">
        <v>0</v>
      </c>
      <c r="M48" s="9">
        <v>0</v>
      </c>
      <c r="N48" s="9">
        <v>10</v>
      </c>
      <c r="O48" s="9">
        <v>0</v>
      </c>
      <c r="P48" s="9">
        <v>5</v>
      </c>
    </row>
    <row r="49" spans="1:16" ht="13.5" customHeight="1">
      <c r="A49" s="7" t="s">
        <v>72</v>
      </c>
      <c r="B49" s="8" t="s">
        <v>3</v>
      </c>
      <c r="C49" s="8">
        <f t="shared" si="5"/>
        <v>30</v>
      </c>
      <c r="D49" s="8">
        <v>7</v>
      </c>
      <c r="E49" s="8">
        <v>6</v>
      </c>
      <c r="F49" s="8">
        <v>3</v>
      </c>
      <c r="G49" s="12">
        <v>0</v>
      </c>
      <c r="H49" s="9">
        <v>0</v>
      </c>
      <c r="I49" s="9">
        <v>0</v>
      </c>
      <c r="J49" s="9">
        <v>0</v>
      </c>
      <c r="K49" s="9">
        <v>6</v>
      </c>
      <c r="L49" s="9">
        <v>0</v>
      </c>
      <c r="M49" s="9">
        <v>0</v>
      </c>
      <c r="N49" s="9">
        <v>6</v>
      </c>
      <c r="O49" s="9">
        <v>0</v>
      </c>
      <c r="P49" s="9">
        <v>2</v>
      </c>
    </row>
    <row r="50" spans="1:16" ht="13.5" customHeight="1">
      <c r="A50" s="13" t="s">
        <v>28</v>
      </c>
      <c r="B50" s="8" t="s">
        <v>3</v>
      </c>
      <c r="C50" s="8">
        <f t="shared" si="5"/>
        <v>130</v>
      </c>
      <c r="D50" s="8">
        <v>20</v>
      </c>
      <c r="E50" s="8">
        <v>20</v>
      </c>
      <c r="F50" s="8">
        <v>10</v>
      </c>
      <c r="G50" s="12">
        <v>4</v>
      </c>
      <c r="H50" s="9">
        <v>12</v>
      </c>
      <c r="I50" s="9">
        <v>12</v>
      </c>
      <c r="J50" s="9">
        <v>0</v>
      </c>
      <c r="K50" s="9">
        <v>12</v>
      </c>
      <c r="L50" s="9">
        <v>13</v>
      </c>
      <c r="M50" s="9">
        <v>15</v>
      </c>
      <c r="N50" s="9">
        <v>0</v>
      </c>
      <c r="O50" s="9">
        <v>12</v>
      </c>
      <c r="P50" s="9">
        <v>0</v>
      </c>
    </row>
    <row r="51" spans="1:16" ht="21.75" customHeight="1">
      <c r="A51" s="13" t="s">
        <v>29</v>
      </c>
      <c r="B51" s="8" t="s">
        <v>77</v>
      </c>
      <c r="C51" s="8">
        <f t="shared" si="5"/>
        <v>5</v>
      </c>
      <c r="D51" s="8">
        <v>1</v>
      </c>
      <c r="E51" s="8">
        <v>1</v>
      </c>
      <c r="F51" s="8">
        <v>1</v>
      </c>
      <c r="G51" s="8">
        <v>0</v>
      </c>
      <c r="H51" s="9">
        <v>0</v>
      </c>
      <c r="I51" s="9">
        <v>0</v>
      </c>
      <c r="J51" s="9">
        <v>1</v>
      </c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0</v>
      </c>
    </row>
    <row r="52" spans="1:16" ht="21" customHeight="1">
      <c r="A52" s="13" t="s">
        <v>30</v>
      </c>
      <c r="B52" s="8" t="s">
        <v>77</v>
      </c>
      <c r="C52" s="8">
        <f t="shared" si="5"/>
        <v>3</v>
      </c>
      <c r="D52" s="8">
        <v>1</v>
      </c>
      <c r="E52" s="8">
        <v>0</v>
      </c>
      <c r="F52" s="8">
        <v>0</v>
      </c>
      <c r="G52" s="8">
        <v>0</v>
      </c>
      <c r="H52" s="9">
        <v>0</v>
      </c>
      <c r="I52" s="9">
        <v>0</v>
      </c>
      <c r="J52" s="9">
        <v>1</v>
      </c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</row>
    <row r="53" spans="1:16" ht="21.75" customHeight="1">
      <c r="A53" s="13" t="s">
        <v>31</v>
      </c>
      <c r="B53" s="8" t="s">
        <v>3</v>
      </c>
      <c r="C53" s="8">
        <f t="shared" si="5"/>
        <v>280</v>
      </c>
      <c r="D53" s="20">
        <v>30</v>
      </c>
      <c r="E53" s="21">
        <v>30</v>
      </c>
      <c r="F53" s="22">
        <v>20</v>
      </c>
      <c r="G53" s="3">
        <v>5</v>
      </c>
      <c r="H53" s="3">
        <v>30</v>
      </c>
      <c r="I53" s="3">
        <v>25</v>
      </c>
      <c r="J53" s="3">
        <v>10</v>
      </c>
      <c r="K53" s="3">
        <v>40</v>
      </c>
      <c r="L53" s="3">
        <v>28</v>
      </c>
      <c r="M53" s="3">
        <v>30</v>
      </c>
      <c r="N53" s="3">
        <v>12</v>
      </c>
      <c r="O53" s="3">
        <v>20</v>
      </c>
      <c r="P53" s="9">
        <v>0</v>
      </c>
    </row>
    <row r="54" spans="1:16" ht="13.5" customHeight="1">
      <c r="A54" s="13" t="s">
        <v>32</v>
      </c>
      <c r="B54" s="8" t="s">
        <v>77</v>
      </c>
      <c r="C54" s="8">
        <f t="shared" si="5"/>
        <v>40</v>
      </c>
      <c r="D54" s="8">
        <v>2</v>
      </c>
      <c r="E54" s="8">
        <v>2</v>
      </c>
      <c r="F54" s="8">
        <v>1</v>
      </c>
      <c r="G54" s="8">
        <v>2</v>
      </c>
      <c r="H54" s="9">
        <v>4</v>
      </c>
      <c r="I54" s="9">
        <v>4</v>
      </c>
      <c r="J54" s="9">
        <v>2</v>
      </c>
      <c r="K54" s="9">
        <v>5</v>
      </c>
      <c r="L54" s="9">
        <v>4</v>
      </c>
      <c r="M54" s="9">
        <v>4</v>
      </c>
      <c r="N54" s="9">
        <v>4</v>
      </c>
      <c r="O54" s="9">
        <v>4</v>
      </c>
      <c r="P54" s="9">
        <v>2</v>
      </c>
    </row>
    <row r="55" spans="1:16" ht="15" customHeight="1">
      <c r="A55" s="13" t="s">
        <v>33</v>
      </c>
      <c r="B55" s="8" t="s">
        <v>4</v>
      </c>
      <c r="C55" s="8">
        <f t="shared" si="5"/>
        <v>375</v>
      </c>
      <c r="D55" s="8">
        <v>0</v>
      </c>
      <c r="E55" s="15">
        <v>0</v>
      </c>
      <c r="F55" s="8">
        <v>0</v>
      </c>
      <c r="G55" s="15">
        <v>10</v>
      </c>
      <c r="H55" s="9">
        <v>50</v>
      </c>
      <c r="I55" s="9">
        <v>50</v>
      </c>
      <c r="J55" s="9">
        <v>20</v>
      </c>
      <c r="K55" s="9">
        <v>60</v>
      </c>
      <c r="L55" s="9">
        <v>60</v>
      </c>
      <c r="M55" s="9">
        <v>60</v>
      </c>
      <c r="N55" s="9">
        <v>20</v>
      </c>
      <c r="O55" s="9">
        <v>30</v>
      </c>
      <c r="P55" s="9">
        <v>15</v>
      </c>
    </row>
    <row r="56" spans="1:16" ht="14.25" customHeight="1">
      <c r="A56" s="13" t="s">
        <v>34</v>
      </c>
      <c r="B56" s="8" t="s">
        <v>77</v>
      </c>
      <c r="C56" s="8">
        <f t="shared" si="5"/>
        <v>4</v>
      </c>
      <c r="D56" s="8">
        <v>0</v>
      </c>
      <c r="E56" s="8">
        <v>0</v>
      </c>
      <c r="F56" s="8">
        <v>0</v>
      </c>
      <c r="G56" s="15">
        <v>1</v>
      </c>
      <c r="H56" s="9">
        <v>0</v>
      </c>
      <c r="I56" s="9">
        <v>1</v>
      </c>
      <c r="J56" s="9">
        <v>0</v>
      </c>
      <c r="K56" s="9">
        <v>0</v>
      </c>
      <c r="L56" s="9">
        <v>0</v>
      </c>
      <c r="M56" s="9">
        <v>1</v>
      </c>
      <c r="N56" s="9">
        <v>0</v>
      </c>
      <c r="O56" s="9">
        <v>1</v>
      </c>
      <c r="P56" s="9">
        <v>0</v>
      </c>
    </row>
    <row r="57" spans="1:16" ht="14.25" customHeight="1">
      <c r="A57" s="13" t="s">
        <v>35</v>
      </c>
      <c r="B57" s="8" t="s">
        <v>77</v>
      </c>
      <c r="C57" s="8">
        <f t="shared" si="5"/>
        <v>1</v>
      </c>
      <c r="D57" s="8">
        <v>0</v>
      </c>
      <c r="E57" s="8">
        <v>0</v>
      </c>
      <c r="F57" s="8">
        <v>0</v>
      </c>
      <c r="G57" s="15">
        <v>0</v>
      </c>
      <c r="H57" s="9">
        <v>0</v>
      </c>
      <c r="I57" s="9">
        <v>0</v>
      </c>
      <c r="J57" s="9">
        <v>0</v>
      </c>
      <c r="K57" s="9">
        <v>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13.5" customHeight="1">
      <c r="A58" s="13" t="s">
        <v>73</v>
      </c>
      <c r="B58" s="8" t="s">
        <v>3</v>
      </c>
      <c r="C58" s="8">
        <f t="shared" si="5"/>
        <v>340</v>
      </c>
      <c r="D58" s="8">
        <v>30</v>
      </c>
      <c r="E58" s="15">
        <v>30</v>
      </c>
      <c r="F58" s="8">
        <v>20</v>
      </c>
      <c r="G58" s="15">
        <v>8</v>
      </c>
      <c r="H58" s="9">
        <v>35</v>
      </c>
      <c r="I58" s="9">
        <v>35</v>
      </c>
      <c r="J58" s="9">
        <v>12</v>
      </c>
      <c r="K58" s="9">
        <v>35</v>
      </c>
      <c r="L58" s="9">
        <v>35</v>
      </c>
      <c r="M58" s="9">
        <v>35</v>
      </c>
      <c r="N58" s="9">
        <v>20</v>
      </c>
      <c r="O58" s="9">
        <v>30</v>
      </c>
      <c r="P58" s="9">
        <v>15</v>
      </c>
    </row>
    <row r="59" spans="1:16" ht="12.75" customHeight="1">
      <c r="A59" s="34" t="s">
        <v>115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45.75" customHeight="1">
      <c r="A60" s="4" t="s">
        <v>2</v>
      </c>
      <c r="B60" s="6" t="s">
        <v>60</v>
      </c>
      <c r="C60" s="5" t="s">
        <v>61</v>
      </c>
      <c r="D60" s="6" t="s">
        <v>62</v>
      </c>
      <c r="E60" s="6" t="s">
        <v>63</v>
      </c>
      <c r="F60" s="6" t="s">
        <v>64</v>
      </c>
      <c r="G60" s="6" t="s">
        <v>65</v>
      </c>
      <c r="H60" s="6" t="s">
        <v>66</v>
      </c>
      <c r="I60" s="6" t="s">
        <v>67</v>
      </c>
      <c r="J60" s="6" t="s">
        <v>68</v>
      </c>
      <c r="K60" s="6" t="s">
        <v>69</v>
      </c>
      <c r="L60" s="6" t="s">
        <v>86</v>
      </c>
      <c r="M60" s="6" t="s">
        <v>87</v>
      </c>
      <c r="N60" s="6" t="s">
        <v>70</v>
      </c>
      <c r="O60" s="6" t="s">
        <v>71</v>
      </c>
      <c r="P60" s="6" t="s">
        <v>85</v>
      </c>
    </row>
    <row r="61" spans="1:16" ht="21.75" customHeight="1">
      <c r="A61" s="13" t="s">
        <v>36</v>
      </c>
      <c r="B61" s="8" t="s">
        <v>4</v>
      </c>
      <c r="C61" s="8">
        <f t="shared" si="5"/>
        <v>8</v>
      </c>
      <c r="D61" s="8">
        <v>8</v>
      </c>
      <c r="E61" s="15">
        <v>0</v>
      </c>
      <c r="F61" s="8">
        <v>0</v>
      </c>
      <c r="G61" s="15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22.5" customHeight="1">
      <c r="A62" s="13" t="s">
        <v>37</v>
      </c>
      <c r="B62" s="8" t="s">
        <v>4</v>
      </c>
      <c r="C62" s="8">
        <f t="shared" si="5"/>
        <v>8</v>
      </c>
      <c r="D62" s="8">
        <v>2</v>
      </c>
      <c r="E62" s="8">
        <v>2</v>
      </c>
      <c r="F62" s="8">
        <v>0</v>
      </c>
      <c r="G62" s="15">
        <v>4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4.25" customHeight="1">
      <c r="A63" s="16" t="s">
        <v>38</v>
      </c>
      <c r="B63" s="8" t="s">
        <v>4</v>
      </c>
      <c r="C63" s="8">
        <f t="shared" si="5"/>
        <v>8</v>
      </c>
      <c r="D63" s="8">
        <v>2</v>
      </c>
      <c r="E63" s="8">
        <v>2</v>
      </c>
      <c r="F63" s="8">
        <v>4</v>
      </c>
      <c r="G63" s="15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12.75" customHeight="1">
      <c r="A64" s="16" t="s">
        <v>39</v>
      </c>
      <c r="B64" s="8" t="s">
        <v>77</v>
      </c>
      <c r="C64" s="8">
        <f t="shared" si="5"/>
        <v>130</v>
      </c>
      <c r="D64" s="8">
        <v>20</v>
      </c>
      <c r="E64" s="8">
        <v>20</v>
      </c>
      <c r="F64" s="8">
        <v>10</v>
      </c>
      <c r="G64" s="15">
        <v>4</v>
      </c>
      <c r="H64" s="9">
        <v>12</v>
      </c>
      <c r="I64" s="9">
        <v>12</v>
      </c>
      <c r="J64" s="9">
        <v>6</v>
      </c>
      <c r="K64" s="9">
        <v>8</v>
      </c>
      <c r="L64" s="9">
        <v>12</v>
      </c>
      <c r="M64" s="9">
        <v>12</v>
      </c>
      <c r="N64" s="9">
        <v>6</v>
      </c>
      <c r="O64" s="9">
        <v>8</v>
      </c>
      <c r="P64" s="9">
        <v>0</v>
      </c>
    </row>
    <row r="65" spans="1:16" ht="12" customHeight="1">
      <c r="A65" s="13" t="s">
        <v>40</v>
      </c>
      <c r="B65" s="8" t="s">
        <v>3</v>
      </c>
      <c r="C65" s="8">
        <f t="shared" si="5"/>
        <v>380</v>
      </c>
      <c r="D65" s="15">
        <v>40</v>
      </c>
      <c r="E65" s="15">
        <v>40</v>
      </c>
      <c r="F65" s="8">
        <v>25</v>
      </c>
      <c r="G65" s="15">
        <v>5</v>
      </c>
      <c r="H65" s="9">
        <v>35</v>
      </c>
      <c r="I65" s="9">
        <v>35</v>
      </c>
      <c r="J65" s="9">
        <v>15</v>
      </c>
      <c r="K65" s="9">
        <v>45</v>
      </c>
      <c r="L65" s="9">
        <v>35</v>
      </c>
      <c r="M65" s="9">
        <v>40</v>
      </c>
      <c r="N65" s="9">
        <v>20</v>
      </c>
      <c r="O65" s="9">
        <v>30</v>
      </c>
      <c r="P65" s="9">
        <v>15</v>
      </c>
    </row>
    <row r="66" spans="1:16" ht="22.5" customHeight="1">
      <c r="A66" s="13" t="s">
        <v>41</v>
      </c>
      <c r="B66" s="8" t="s">
        <v>77</v>
      </c>
      <c r="C66" s="11">
        <f t="shared" si="5"/>
        <v>110</v>
      </c>
      <c r="D66" s="8">
        <v>12</v>
      </c>
      <c r="E66" s="8">
        <v>12</v>
      </c>
      <c r="F66" s="8">
        <v>6</v>
      </c>
      <c r="G66" s="15">
        <v>2</v>
      </c>
      <c r="H66" s="9">
        <v>10</v>
      </c>
      <c r="I66" s="9">
        <v>10</v>
      </c>
      <c r="J66" s="9">
        <v>6</v>
      </c>
      <c r="K66" s="9">
        <v>12</v>
      </c>
      <c r="L66" s="9">
        <v>12</v>
      </c>
      <c r="M66" s="9">
        <v>12</v>
      </c>
      <c r="N66" s="9">
        <v>6</v>
      </c>
      <c r="O66" s="9">
        <v>10</v>
      </c>
      <c r="P66" s="9">
        <v>0</v>
      </c>
    </row>
    <row r="67" spans="1:16" ht="23.25" customHeight="1">
      <c r="A67" s="13" t="s">
        <v>42</v>
      </c>
      <c r="B67" s="8" t="s">
        <v>77</v>
      </c>
      <c r="C67" s="11">
        <f t="shared" ref="C67:C96" si="6">SUM(D67:P67)</f>
        <v>130</v>
      </c>
      <c r="D67" s="8">
        <v>15</v>
      </c>
      <c r="E67" s="8">
        <v>15</v>
      </c>
      <c r="F67" s="8">
        <v>10</v>
      </c>
      <c r="G67" s="15">
        <v>4</v>
      </c>
      <c r="H67" s="9">
        <v>12</v>
      </c>
      <c r="I67" s="9">
        <v>12</v>
      </c>
      <c r="J67" s="9">
        <v>6</v>
      </c>
      <c r="K67" s="9">
        <v>12</v>
      </c>
      <c r="L67" s="9">
        <v>12</v>
      </c>
      <c r="M67" s="9">
        <v>15</v>
      </c>
      <c r="N67" s="9">
        <v>5</v>
      </c>
      <c r="O67" s="9">
        <v>12</v>
      </c>
      <c r="P67" s="9">
        <v>0</v>
      </c>
    </row>
    <row r="68" spans="1:16" ht="16.5" customHeight="1">
      <c r="A68" s="13" t="s">
        <v>43</v>
      </c>
      <c r="B68" s="8" t="s">
        <v>3</v>
      </c>
      <c r="C68" s="11">
        <f t="shared" si="6"/>
        <v>300</v>
      </c>
      <c r="D68" s="8">
        <v>30</v>
      </c>
      <c r="E68" s="8">
        <v>30</v>
      </c>
      <c r="F68" s="8">
        <v>15</v>
      </c>
      <c r="G68" s="15">
        <v>6</v>
      </c>
      <c r="H68" s="9">
        <v>25</v>
      </c>
      <c r="I68" s="9">
        <v>25</v>
      </c>
      <c r="J68" s="9">
        <v>12</v>
      </c>
      <c r="K68" s="9">
        <v>30</v>
      </c>
      <c r="L68" s="9">
        <v>31</v>
      </c>
      <c r="M68" s="9">
        <v>35</v>
      </c>
      <c r="N68" s="9">
        <v>16</v>
      </c>
      <c r="O68" s="9">
        <v>25</v>
      </c>
      <c r="P68" s="9">
        <v>20</v>
      </c>
    </row>
    <row r="69" spans="1:16" ht="14.25" customHeight="1">
      <c r="A69" s="13" t="s">
        <v>118</v>
      </c>
      <c r="B69" s="8" t="s">
        <v>3</v>
      </c>
      <c r="C69" s="11">
        <f t="shared" si="6"/>
        <v>100</v>
      </c>
      <c r="D69" s="8">
        <v>10</v>
      </c>
      <c r="E69" s="8">
        <v>10</v>
      </c>
      <c r="F69" s="8">
        <v>3</v>
      </c>
      <c r="G69" s="15">
        <v>2</v>
      </c>
      <c r="H69" s="9">
        <v>10</v>
      </c>
      <c r="I69" s="9">
        <v>10</v>
      </c>
      <c r="J69" s="9">
        <v>4</v>
      </c>
      <c r="K69" s="9">
        <v>10</v>
      </c>
      <c r="L69" s="9">
        <v>10</v>
      </c>
      <c r="M69" s="9">
        <v>10</v>
      </c>
      <c r="N69" s="9">
        <v>8</v>
      </c>
      <c r="O69" s="9">
        <v>10</v>
      </c>
      <c r="P69" s="9">
        <v>3</v>
      </c>
    </row>
    <row r="70" spans="1:16" ht="14.25" customHeight="1">
      <c r="A70" s="13" t="s">
        <v>44</v>
      </c>
      <c r="B70" s="8" t="s">
        <v>77</v>
      </c>
      <c r="C70" s="11">
        <f t="shared" si="6"/>
        <v>110</v>
      </c>
      <c r="D70" s="8">
        <v>10</v>
      </c>
      <c r="E70" s="8">
        <v>10</v>
      </c>
      <c r="F70" s="8">
        <v>5</v>
      </c>
      <c r="G70" s="15">
        <v>1</v>
      </c>
      <c r="H70" s="9">
        <v>10</v>
      </c>
      <c r="I70" s="9">
        <v>10</v>
      </c>
      <c r="J70" s="9">
        <v>1</v>
      </c>
      <c r="K70" s="9">
        <v>10</v>
      </c>
      <c r="L70" s="9">
        <v>11</v>
      </c>
      <c r="M70" s="9">
        <v>12</v>
      </c>
      <c r="N70" s="9">
        <v>10</v>
      </c>
      <c r="O70" s="9">
        <v>10</v>
      </c>
      <c r="P70" s="9">
        <v>10</v>
      </c>
    </row>
    <row r="71" spans="1:16" ht="20.25" customHeight="1">
      <c r="A71" s="13" t="s">
        <v>45</v>
      </c>
      <c r="B71" s="8" t="s">
        <v>77</v>
      </c>
      <c r="C71" s="11">
        <f t="shared" si="6"/>
        <v>1</v>
      </c>
      <c r="D71" s="8">
        <v>0</v>
      </c>
      <c r="E71" s="8">
        <v>0</v>
      </c>
      <c r="F71" s="8">
        <v>0</v>
      </c>
      <c r="G71" s="15">
        <v>0</v>
      </c>
      <c r="H71" s="9">
        <v>0</v>
      </c>
      <c r="I71" s="9">
        <v>1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22.5" customHeight="1">
      <c r="A72" s="7" t="s">
        <v>46</v>
      </c>
      <c r="B72" s="8" t="s">
        <v>77</v>
      </c>
      <c r="C72" s="11">
        <f t="shared" si="6"/>
        <v>10</v>
      </c>
      <c r="D72" s="8">
        <v>2</v>
      </c>
      <c r="E72" s="8">
        <v>2</v>
      </c>
      <c r="F72" s="8">
        <v>2</v>
      </c>
      <c r="G72" s="15">
        <v>0</v>
      </c>
      <c r="H72" s="9">
        <v>0</v>
      </c>
      <c r="I72" s="9">
        <v>0</v>
      </c>
      <c r="J72" s="9">
        <v>0</v>
      </c>
      <c r="K72" s="9">
        <v>2</v>
      </c>
      <c r="L72" s="9">
        <v>0</v>
      </c>
      <c r="M72" s="9">
        <v>0</v>
      </c>
      <c r="N72" s="9">
        <v>2</v>
      </c>
      <c r="O72" s="9">
        <v>0</v>
      </c>
      <c r="P72" s="9">
        <v>0</v>
      </c>
    </row>
    <row r="73" spans="1:16" ht="12.75" customHeight="1">
      <c r="A73" s="13" t="s">
        <v>47</v>
      </c>
      <c r="B73" s="8" t="s">
        <v>3</v>
      </c>
      <c r="C73" s="11">
        <f t="shared" si="6"/>
        <v>160</v>
      </c>
      <c r="D73" s="8">
        <v>20</v>
      </c>
      <c r="E73" s="8">
        <v>20</v>
      </c>
      <c r="F73" s="8">
        <v>10</v>
      </c>
      <c r="G73" s="15">
        <v>6</v>
      </c>
      <c r="H73" s="9">
        <v>15</v>
      </c>
      <c r="I73" s="9">
        <v>12</v>
      </c>
      <c r="J73" s="9">
        <v>8</v>
      </c>
      <c r="K73" s="9">
        <v>12</v>
      </c>
      <c r="L73" s="9">
        <v>10</v>
      </c>
      <c r="M73" s="9">
        <v>17</v>
      </c>
      <c r="N73" s="9">
        <v>8</v>
      </c>
      <c r="O73" s="9">
        <v>12</v>
      </c>
      <c r="P73" s="9">
        <v>10</v>
      </c>
    </row>
    <row r="74" spans="1:16" ht="12.75" customHeight="1">
      <c r="A74" s="13" t="s">
        <v>103</v>
      </c>
      <c r="B74" s="8" t="s">
        <v>77</v>
      </c>
      <c r="C74" s="11">
        <f t="shared" si="6"/>
        <v>70</v>
      </c>
      <c r="D74" s="8">
        <v>15</v>
      </c>
      <c r="E74" s="8">
        <v>15</v>
      </c>
      <c r="F74" s="8">
        <v>10</v>
      </c>
      <c r="G74" s="15">
        <v>0</v>
      </c>
      <c r="H74" s="9">
        <v>0</v>
      </c>
      <c r="I74" s="9">
        <v>0</v>
      </c>
      <c r="J74" s="9">
        <v>0</v>
      </c>
      <c r="K74" s="9">
        <v>15</v>
      </c>
      <c r="L74" s="9">
        <v>0</v>
      </c>
      <c r="M74" s="9">
        <v>0</v>
      </c>
      <c r="N74" s="9">
        <v>15</v>
      </c>
      <c r="O74" s="9">
        <v>0</v>
      </c>
      <c r="P74" s="9">
        <v>0</v>
      </c>
    </row>
    <row r="75" spans="1:16" ht="12.75" customHeight="1">
      <c r="A75" s="13" t="s">
        <v>104</v>
      </c>
      <c r="B75" s="8" t="s">
        <v>77</v>
      </c>
      <c r="C75" s="11">
        <f t="shared" si="6"/>
        <v>80</v>
      </c>
      <c r="D75" s="8">
        <v>10</v>
      </c>
      <c r="E75" s="8">
        <v>10</v>
      </c>
      <c r="F75" s="8">
        <v>4</v>
      </c>
      <c r="G75" s="15">
        <v>2</v>
      </c>
      <c r="H75" s="9">
        <v>8</v>
      </c>
      <c r="I75" s="9">
        <v>8</v>
      </c>
      <c r="J75" s="9">
        <v>4</v>
      </c>
      <c r="K75" s="9">
        <v>6</v>
      </c>
      <c r="L75" s="9">
        <v>8</v>
      </c>
      <c r="M75" s="9">
        <v>10</v>
      </c>
      <c r="N75" s="9">
        <v>4</v>
      </c>
      <c r="O75" s="9">
        <v>6</v>
      </c>
      <c r="P75" s="9">
        <v>0</v>
      </c>
    </row>
    <row r="76" spans="1:16" ht="12.75" customHeight="1">
      <c r="A76" s="13" t="s">
        <v>48</v>
      </c>
      <c r="B76" s="8" t="s">
        <v>77</v>
      </c>
      <c r="C76" s="11">
        <f t="shared" si="6"/>
        <v>30</v>
      </c>
      <c r="D76" s="8">
        <v>5</v>
      </c>
      <c r="E76" s="8">
        <v>5</v>
      </c>
      <c r="F76" s="8">
        <v>2</v>
      </c>
      <c r="G76" s="15">
        <v>0</v>
      </c>
      <c r="H76" s="9">
        <v>0</v>
      </c>
      <c r="I76" s="9">
        <v>0</v>
      </c>
      <c r="J76" s="9">
        <v>0</v>
      </c>
      <c r="K76" s="9">
        <v>8</v>
      </c>
      <c r="L76" s="9">
        <v>0</v>
      </c>
      <c r="M76" s="9">
        <v>0</v>
      </c>
      <c r="N76" s="9">
        <v>5</v>
      </c>
      <c r="O76" s="9">
        <v>0</v>
      </c>
      <c r="P76" s="9">
        <v>5</v>
      </c>
    </row>
    <row r="77" spans="1:16" ht="13.5" customHeight="1">
      <c r="A77" s="13" t="s">
        <v>81</v>
      </c>
      <c r="B77" s="8" t="s">
        <v>77</v>
      </c>
      <c r="C77" s="11">
        <f t="shared" si="6"/>
        <v>110</v>
      </c>
      <c r="D77" s="8">
        <v>12</v>
      </c>
      <c r="E77" s="8">
        <v>12</v>
      </c>
      <c r="F77" s="8">
        <v>5</v>
      </c>
      <c r="G77" s="18">
        <v>2</v>
      </c>
      <c r="H77" s="9">
        <v>10</v>
      </c>
      <c r="I77" s="9">
        <v>10</v>
      </c>
      <c r="J77" s="9">
        <v>4</v>
      </c>
      <c r="K77" s="9">
        <v>15</v>
      </c>
      <c r="L77" s="9">
        <v>12</v>
      </c>
      <c r="M77" s="9">
        <v>12</v>
      </c>
      <c r="N77" s="9">
        <v>5</v>
      </c>
      <c r="O77" s="9">
        <v>10</v>
      </c>
      <c r="P77" s="9">
        <v>1</v>
      </c>
    </row>
    <row r="78" spans="1:16" ht="13.5" customHeight="1">
      <c r="A78" s="13" t="s">
        <v>49</v>
      </c>
      <c r="B78" s="8" t="s">
        <v>77</v>
      </c>
      <c r="C78" s="11">
        <f t="shared" si="6"/>
        <v>10</v>
      </c>
      <c r="D78" s="8">
        <v>1</v>
      </c>
      <c r="E78" s="8">
        <v>1</v>
      </c>
      <c r="F78" s="8">
        <v>0</v>
      </c>
      <c r="G78" s="19">
        <v>1</v>
      </c>
      <c r="H78" s="9">
        <v>1</v>
      </c>
      <c r="I78" s="9">
        <v>1</v>
      </c>
      <c r="J78" s="9">
        <v>0</v>
      </c>
      <c r="K78" s="9">
        <v>1</v>
      </c>
      <c r="L78" s="9">
        <v>1</v>
      </c>
      <c r="M78" s="9">
        <v>1</v>
      </c>
      <c r="N78" s="9">
        <v>1</v>
      </c>
      <c r="O78" s="9">
        <v>0</v>
      </c>
      <c r="P78" s="9">
        <v>1</v>
      </c>
    </row>
    <row r="79" spans="1:16" ht="15" customHeight="1">
      <c r="A79" s="13" t="s">
        <v>50</v>
      </c>
      <c r="B79" s="12" t="s">
        <v>5</v>
      </c>
      <c r="C79" s="11">
        <f t="shared" si="6"/>
        <v>80</v>
      </c>
      <c r="D79" s="8">
        <v>8</v>
      </c>
      <c r="E79" s="8">
        <v>8</v>
      </c>
      <c r="F79" s="8">
        <v>5</v>
      </c>
      <c r="G79" s="19">
        <v>2</v>
      </c>
      <c r="H79" s="9">
        <v>8</v>
      </c>
      <c r="I79" s="9">
        <v>8</v>
      </c>
      <c r="J79" s="9">
        <v>4</v>
      </c>
      <c r="K79" s="9">
        <v>8</v>
      </c>
      <c r="L79" s="9">
        <v>8</v>
      </c>
      <c r="M79" s="9">
        <v>8</v>
      </c>
      <c r="N79" s="9">
        <v>5</v>
      </c>
      <c r="O79" s="9">
        <v>8</v>
      </c>
      <c r="P79" s="9">
        <v>0</v>
      </c>
    </row>
    <row r="80" spans="1:16" ht="15" customHeight="1">
      <c r="A80" s="13" t="s">
        <v>105</v>
      </c>
      <c r="B80" s="12" t="s">
        <v>3</v>
      </c>
      <c r="C80" s="11">
        <f t="shared" si="6"/>
        <v>10</v>
      </c>
      <c r="D80" s="8">
        <v>3</v>
      </c>
      <c r="E80" s="8">
        <v>2</v>
      </c>
      <c r="F80" s="8">
        <v>1</v>
      </c>
      <c r="G80" s="19">
        <v>0</v>
      </c>
      <c r="H80" s="9">
        <v>0</v>
      </c>
      <c r="I80" s="9">
        <v>0</v>
      </c>
      <c r="J80" s="9">
        <v>0</v>
      </c>
      <c r="K80" s="9">
        <v>2</v>
      </c>
      <c r="L80" s="9">
        <v>0</v>
      </c>
      <c r="M80" s="9">
        <v>0</v>
      </c>
      <c r="N80" s="9">
        <v>2</v>
      </c>
      <c r="O80" s="9">
        <v>0</v>
      </c>
      <c r="P80" s="9">
        <v>0</v>
      </c>
    </row>
    <row r="81" spans="1:16" ht="13.5" customHeight="1">
      <c r="A81" s="7" t="s">
        <v>51</v>
      </c>
      <c r="B81" s="12" t="s">
        <v>3</v>
      </c>
      <c r="C81" s="11">
        <f t="shared" si="6"/>
        <v>10</v>
      </c>
      <c r="D81" s="8">
        <v>2</v>
      </c>
      <c r="E81" s="8">
        <v>2</v>
      </c>
      <c r="F81" s="8">
        <v>2</v>
      </c>
      <c r="G81" s="19">
        <v>0</v>
      </c>
      <c r="H81" s="9">
        <v>0</v>
      </c>
      <c r="I81" s="9">
        <v>0</v>
      </c>
      <c r="J81" s="9">
        <v>2</v>
      </c>
      <c r="K81" s="9">
        <v>0</v>
      </c>
      <c r="L81" s="9">
        <v>0</v>
      </c>
      <c r="M81" s="9">
        <v>0</v>
      </c>
      <c r="N81" s="9">
        <v>2</v>
      </c>
      <c r="O81" s="9">
        <v>0</v>
      </c>
      <c r="P81" s="9">
        <v>0</v>
      </c>
    </row>
    <row r="82" spans="1:16" ht="12" customHeight="1">
      <c r="A82" s="13" t="s">
        <v>52</v>
      </c>
      <c r="B82" s="8" t="s">
        <v>77</v>
      </c>
      <c r="C82" s="11">
        <f t="shared" si="6"/>
        <v>70</v>
      </c>
      <c r="D82" s="8">
        <v>8</v>
      </c>
      <c r="E82" s="8">
        <v>8</v>
      </c>
      <c r="F82" s="8">
        <v>4</v>
      </c>
      <c r="G82" s="19">
        <v>2</v>
      </c>
      <c r="H82" s="9">
        <v>6</v>
      </c>
      <c r="I82" s="9">
        <v>5</v>
      </c>
      <c r="J82" s="9">
        <v>5</v>
      </c>
      <c r="K82" s="9">
        <v>6</v>
      </c>
      <c r="L82" s="9">
        <v>6</v>
      </c>
      <c r="M82" s="9">
        <v>8</v>
      </c>
      <c r="N82" s="9">
        <v>4</v>
      </c>
      <c r="O82" s="9">
        <v>6</v>
      </c>
      <c r="P82" s="9">
        <v>2</v>
      </c>
    </row>
    <row r="83" spans="1:16" ht="12" customHeight="1">
      <c r="A83" s="13" t="s">
        <v>106</v>
      </c>
      <c r="B83" s="8" t="s">
        <v>77</v>
      </c>
      <c r="C83" s="11">
        <f t="shared" si="6"/>
        <v>70</v>
      </c>
      <c r="D83" s="8">
        <v>8</v>
      </c>
      <c r="E83" s="8">
        <v>8</v>
      </c>
      <c r="F83" s="8">
        <v>3</v>
      </c>
      <c r="G83" s="19">
        <v>2</v>
      </c>
      <c r="H83" s="9">
        <v>7</v>
      </c>
      <c r="I83" s="9">
        <v>6</v>
      </c>
      <c r="J83" s="9">
        <v>4</v>
      </c>
      <c r="K83" s="9">
        <v>6</v>
      </c>
      <c r="L83" s="9">
        <v>8</v>
      </c>
      <c r="M83" s="9">
        <v>8</v>
      </c>
      <c r="N83" s="9">
        <v>4</v>
      </c>
      <c r="O83" s="9">
        <v>6</v>
      </c>
      <c r="P83" s="9">
        <v>0</v>
      </c>
    </row>
    <row r="84" spans="1:16" ht="12" customHeight="1">
      <c r="A84" s="13" t="s">
        <v>107</v>
      </c>
      <c r="B84" s="8" t="s">
        <v>77</v>
      </c>
      <c r="C84" s="11">
        <f t="shared" si="6"/>
        <v>10</v>
      </c>
      <c r="D84" s="8">
        <v>2</v>
      </c>
      <c r="E84" s="8">
        <v>2</v>
      </c>
      <c r="F84" s="8">
        <v>2</v>
      </c>
      <c r="G84" s="19">
        <v>0</v>
      </c>
      <c r="H84" s="9">
        <v>0</v>
      </c>
      <c r="I84" s="9">
        <v>0</v>
      </c>
      <c r="J84" s="9">
        <v>0</v>
      </c>
      <c r="K84" s="9">
        <v>2</v>
      </c>
      <c r="L84" s="9">
        <v>0</v>
      </c>
      <c r="M84" s="9">
        <v>0</v>
      </c>
      <c r="N84" s="9">
        <v>2</v>
      </c>
      <c r="O84" s="9">
        <v>0</v>
      </c>
      <c r="P84" s="9">
        <v>0</v>
      </c>
    </row>
    <row r="85" spans="1:16" ht="12.75" customHeight="1">
      <c r="A85" s="7" t="s">
        <v>53</v>
      </c>
      <c r="B85" s="8" t="s">
        <v>77</v>
      </c>
      <c r="C85" s="11">
        <f t="shared" si="6"/>
        <v>120</v>
      </c>
      <c r="D85" s="8">
        <v>14</v>
      </c>
      <c r="E85" s="8">
        <v>14</v>
      </c>
      <c r="F85" s="8">
        <v>6</v>
      </c>
      <c r="G85" s="18">
        <v>2</v>
      </c>
      <c r="H85" s="9">
        <v>10</v>
      </c>
      <c r="I85" s="9">
        <v>10</v>
      </c>
      <c r="J85" s="9">
        <v>6</v>
      </c>
      <c r="K85" s="9">
        <v>12</v>
      </c>
      <c r="L85" s="9">
        <v>12</v>
      </c>
      <c r="M85" s="9">
        <v>12</v>
      </c>
      <c r="N85" s="9">
        <v>6</v>
      </c>
      <c r="O85" s="9">
        <v>10</v>
      </c>
      <c r="P85" s="9">
        <v>6</v>
      </c>
    </row>
    <row r="86" spans="1:16" ht="20.25" customHeight="1">
      <c r="A86" s="13" t="s">
        <v>54</v>
      </c>
      <c r="B86" s="8" t="s">
        <v>77</v>
      </c>
      <c r="C86" s="11">
        <f t="shared" si="6"/>
        <v>3</v>
      </c>
      <c r="D86" s="8">
        <v>1</v>
      </c>
      <c r="E86" s="8">
        <v>0</v>
      </c>
      <c r="F86" s="8">
        <v>0</v>
      </c>
      <c r="G86" s="19">
        <v>1</v>
      </c>
      <c r="H86" s="9">
        <v>0</v>
      </c>
      <c r="I86" s="9">
        <v>1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5" customHeight="1">
      <c r="A87" s="13" t="s">
        <v>55</v>
      </c>
      <c r="B87" s="8" t="s">
        <v>3</v>
      </c>
      <c r="C87" s="11">
        <f t="shared" si="6"/>
        <v>40</v>
      </c>
      <c r="D87" s="8">
        <v>4</v>
      </c>
      <c r="E87" s="8">
        <v>4</v>
      </c>
      <c r="F87" s="8">
        <v>2</v>
      </c>
      <c r="G87" s="19">
        <v>1</v>
      </c>
      <c r="H87" s="9">
        <v>4</v>
      </c>
      <c r="I87" s="9">
        <v>4</v>
      </c>
      <c r="J87" s="9">
        <v>2</v>
      </c>
      <c r="K87" s="9">
        <v>4</v>
      </c>
      <c r="L87" s="9">
        <v>4</v>
      </c>
      <c r="M87" s="9">
        <v>4</v>
      </c>
      <c r="N87" s="9">
        <v>2</v>
      </c>
      <c r="O87" s="9">
        <v>4</v>
      </c>
      <c r="P87" s="9">
        <v>1</v>
      </c>
    </row>
    <row r="88" spans="1:16" ht="13.5" customHeight="1">
      <c r="A88" s="13" t="s">
        <v>56</v>
      </c>
      <c r="B88" s="8" t="s">
        <v>77</v>
      </c>
      <c r="C88" s="11">
        <f t="shared" si="6"/>
        <v>40</v>
      </c>
      <c r="D88" s="8">
        <v>10</v>
      </c>
      <c r="E88" s="8">
        <v>10</v>
      </c>
      <c r="F88" s="8">
        <v>5</v>
      </c>
      <c r="G88" s="19">
        <v>0</v>
      </c>
      <c r="H88" s="9">
        <v>0</v>
      </c>
      <c r="I88" s="9">
        <v>0</v>
      </c>
      <c r="J88" s="9">
        <v>0</v>
      </c>
      <c r="K88" s="9">
        <v>10</v>
      </c>
      <c r="L88" s="9">
        <v>0</v>
      </c>
      <c r="M88" s="9">
        <v>0</v>
      </c>
      <c r="N88" s="9">
        <v>5</v>
      </c>
      <c r="O88" s="9">
        <v>0</v>
      </c>
      <c r="P88" s="9">
        <v>0</v>
      </c>
    </row>
    <row r="89" spans="1:16" ht="28.5" customHeight="1">
      <c r="A89" s="34" t="s">
        <v>115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</row>
    <row r="90" spans="1:16" ht="45.75" customHeight="1">
      <c r="A90" s="4" t="s">
        <v>2</v>
      </c>
      <c r="B90" s="6" t="s">
        <v>60</v>
      </c>
      <c r="C90" s="5" t="s">
        <v>61</v>
      </c>
      <c r="D90" s="6" t="s">
        <v>62</v>
      </c>
      <c r="E90" s="6" t="s">
        <v>63</v>
      </c>
      <c r="F90" s="6" t="s">
        <v>64</v>
      </c>
      <c r="G90" s="6" t="s">
        <v>65</v>
      </c>
      <c r="H90" s="6" t="s">
        <v>66</v>
      </c>
      <c r="I90" s="6" t="s">
        <v>67</v>
      </c>
      <c r="J90" s="6" t="s">
        <v>68</v>
      </c>
      <c r="K90" s="6" t="s">
        <v>69</v>
      </c>
      <c r="L90" s="6" t="s">
        <v>86</v>
      </c>
      <c r="M90" s="6" t="s">
        <v>87</v>
      </c>
      <c r="N90" s="6" t="s">
        <v>70</v>
      </c>
      <c r="O90" s="6" t="s">
        <v>71</v>
      </c>
      <c r="P90" s="6" t="s">
        <v>85</v>
      </c>
    </row>
    <row r="91" spans="1:16" ht="31.5" customHeight="1">
      <c r="A91" s="13" t="s">
        <v>57</v>
      </c>
      <c r="B91" s="8" t="s">
        <v>3</v>
      </c>
      <c r="C91" s="11">
        <f>SUM(D91:P91)</f>
        <v>240</v>
      </c>
      <c r="D91" s="2">
        <v>25</v>
      </c>
      <c r="E91" s="2">
        <v>25</v>
      </c>
      <c r="F91" s="23">
        <v>15</v>
      </c>
      <c r="G91" s="3">
        <v>5</v>
      </c>
      <c r="H91" s="3">
        <v>30</v>
      </c>
      <c r="I91" s="3">
        <v>25</v>
      </c>
      <c r="J91" s="3">
        <v>10</v>
      </c>
      <c r="K91" s="3">
        <v>15</v>
      </c>
      <c r="L91" s="3">
        <v>30</v>
      </c>
      <c r="M91" s="3">
        <v>30</v>
      </c>
      <c r="N91" s="3">
        <v>10</v>
      </c>
      <c r="O91" s="3">
        <v>20</v>
      </c>
      <c r="P91" s="9">
        <v>0</v>
      </c>
    </row>
    <row r="92" spans="1:16" ht="18" customHeight="1">
      <c r="A92" s="13" t="s">
        <v>108</v>
      </c>
      <c r="B92" s="8" t="s">
        <v>109</v>
      </c>
      <c r="C92" s="11">
        <f t="shared" si="6"/>
        <v>80</v>
      </c>
      <c r="D92" s="2">
        <v>8</v>
      </c>
      <c r="E92" s="2">
        <v>8</v>
      </c>
      <c r="F92" s="23">
        <v>4</v>
      </c>
      <c r="G92" s="32">
        <v>2</v>
      </c>
      <c r="H92" s="3">
        <v>8</v>
      </c>
      <c r="I92" s="3">
        <v>8</v>
      </c>
      <c r="J92" s="3">
        <v>4</v>
      </c>
      <c r="K92" s="3">
        <v>8</v>
      </c>
      <c r="L92" s="3">
        <v>8</v>
      </c>
      <c r="M92" s="3">
        <v>10</v>
      </c>
      <c r="N92" s="3">
        <v>4</v>
      </c>
      <c r="O92" s="33">
        <v>8</v>
      </c>
      <c r="P92" s="28">
        <v>0</v>
      </c>
    </row>
    <row r="93" spans="1:16" ht="15" customHeight="1">
      <c r="A93" s="13" t="s">
        <v>58</v>
      </c>
      <c r="B93" s="8" t="s">
        <v>3</v>
      </c>
      <c r="C93" s="11">
        <f t="shared" si="6"/>
        <v>230</v>
      </c>
      <c r="D93" s="8">
        <v>25</v>
      </c>
      <c r="E93" s="8">
        <v>25</v>
      </c>
      <c r="F93" s="8">
        <v>15</v>
      </c>
      <c r="G93" s="19">
        <v>6</v>
      </c>
      <c r="H93" s="9">
        <v>22</v>
      </c>
      <c r="I93" s="9">
        <v>20</v>
      </c>
      <c r="J93" s="9">
        <v>10</v>
      </c>
      <c r="K93" s="9">
        <v>20</v>
      </c>
      <c r="L93" s="9">
        <v>25</v>
      </c>
      <c r="M93" s="9">
        <v>25</v>
      </c>
      <c r="N93" s="9">
        <v>15</v>
      </c>
      <c r="O93" s="28">
        <v>20</v>
      </c>
      <c r="P93" s="28">
        <v>2</v>
      </c>
    </row>
    <row r="94" spans="1:16" ht="15" customHeight="1">
      <c r="A94" s="13" t="s">
        <v>110</v>
      </c>
      <c r="B94" s="8" t="s">
        <v>3</v>
      </c>
      <c r="C94" s="11">
        <f t="shared" si="6"/>
        <v>8</v>
      </c>
      <c r="D94" s="8">
        <v>2</v>
      </c>
      <c r="E94" s="8">
        <v>2</v>
      </c>
      <c r="F94" s="8">
        <v>2</v>
      </c>
      <c r="G94" s="19">
        <v>0</v>
      </c>
      <c r="H94" s="9">
        <v>0</v>
      </c>
      <c r="I94" s="9">
        <v>0</v>
      </c>
      <c r="J94" s="9">
        <v>0</v>
      </c>
      <c r="K94" s="9">
        <v>2</v>
      </c>
      <c r="L94" s="9">
        <v>0</v>
      </c>
      <c r="M94" s="9">
        <v>0</v>
      </c>
      <c r="N94" s="29">
        <v>0</v>
      </c>
      <c r="O94" s="28">
        <v>0</v>
      </c>
      <c r="P94" s="28">
        <v>0</v>
      </c>
    </row>
    <row r="95" spans="1:16" ht="15" customHeight="1">
      <c r="A95" s="13" t="s">
        <v>111</v>
      </c>
      <c r="B95" s="8" t="s">
        <v>78</v>
      </c>
      <c r="C95" s="11">
        <f t="shared" si="6"/>
        <v>0</v>
      </c>
      <c r="D95" s="8">
        <v>0</v>
      </c>
      <c r="E95" s="8">
        <v>0</v>
      </c>
      <c r="F95" s="8">
        <v>0</v>
      </c>
      <c r="G95" s="1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29">
        <v>0</v>
      </c>
      <c r="O95" s="28">
        <v>0</v>
      </c>
      <c r="P95" s="28">
        <v>0</v>
      </c>
    </row>
    <row r="96" spans="1:16" ht="15" customHeight="1">
      <c r="A96" s="13" t="s">
        <v>59</v>
      </c>
      <c r="B96" s="8" t="s">
        <v>77</v>
      </c>
      <c r="C96" s="11">
        <f t="shared" si="6"/>
        <v>36</v>
      </c>
      <c r="D96" s="8">
        <v>3</v>
      </c>
      <c r="E96" s="8">
        <v>3</v>
      </c>
      <c r="F96" s="8">
        <v>1</v>
      </c>
      <c r="G96" s="19">
        <v>1</v>
      </c>
      <c r="H96" s="9">
        <v>4</v>
      </c>
      <c r="I96" s="9">
        <v>4</v>
      </c>
      <c r="J96" s="9">
        <v>2</v>
      </c>
      <c r="K96" s="9">
        <v>4</v>
      </c>
      <c r="L96" s="9">
        <v>4</v>
      </c>
      <c r="M96" s="9">
        <v>4</v>
      </c>
      <c r="N96" s="29">
        <v>3</v>
      </c>
      <c r="O96" s="9">
        <v>3</v>
      </c>
      <c r="P96" s="9">
        <v>0</v>
      </c>
    </row>
    <row r="97" spans="1:15" ht="66.75" customHeight="1">
      <c r="A97" s="24"/>
      <c r="B97" s="25"/>
      <c r="C97" s="25"/>
      <c r="D97" s="25"/>
      <c r="E97" s="25"/>
      <c r="F97" s="25"/>
      <c r="G97" s="26"/>
      <c r="H97" s="27"/>
      <c r="I97" s="27"/>
      <c r="J97" s="27"/>
      <c r="K97" s="27"/>
      <c r="L97" s="27"/>
      <c r="M97" s="27"/>
      <c r="N97" s="27"/>
      <c r="O97" s="27"/>
    </row>
    <row r="98" spans="1:15" ht="15.75" customHeight="1"/>
    <row r="99" spans="1:15" ht="15.75" customHeight="1"/>
    <row r="100" spans="1:15" ht="15.75" customHeight="1"/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6">
    <mergeCell ref="A1:M1"/>
    <mergeCell ref="A2:M2"/>
    <mergeCell ref="A3:P3"/>
    <mergeCell ref="A30:P30"/>
    <mergeCell ref="A89:P89"/>
    <mergeCell ref="A59:P59"/>
  </mergeCells>
  <pageMargins left="0.7" right="0.7" top="0.75" bottom="0.75" header="0" footer="0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P990"/>
  <sheetViews>
    <sheetView topLeftCell="A76" workbookViewId="0">
      <selection activeCell="A87" sqref="A87"/>
    </sheetView>
  </sheetViews>
  <sheetFormatPr defaultColWidth="14.42578125" defaultRowHeight="15" customHeight="1"/>
  <cols>
    <col min="1" max="1" width="17.42578125" customWidth="1"/>
    <col min="2" max="2" width="5.28515625" customWidth="1"/>
    <col min="3" max="3" width="4.140625" customWidth="1"/>
    <col min="4" max="4" width="5.28515625" customWidth="1"/>
    <col min="5" max="5" width="8.140625" customWidth="1"/>
    <col min="6" max="6" width="7.28515625" customWidth="1"/>
    <col min="7" max="7" width="5.42578125" customWidth="1"/>
    <col min="8" max="8" width="8" customWidth="1"/>
    <col min="9" max="9" width="7.140625" customWidth="1"/>
    <col min="10" max="10" width="7" customWidth="1"/>
    <col min="11" max="11" width="7.28515625" customWidth="1"/>
    <col min="12" max="12" width="8" customWidth="1"/>
    <col min="13" max="13" width="7.5703125" customWidth="1"/>
    <col min="14" max="14" width="7.28515625" customWidth="1"/>
    <col min="15" max="15" width="6.42578125" customWidth="1"/>
    <col min="16" max="16" width="3.42578125" customWidth="1"/>
  </cols>
  <sheetData>
    <row r="1" spans="1:1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"/>
      <c r="O1" s="1"/>
    </row>
    <row r="2" spans="1:16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"/>
      <c r="O2" s="1"/>
    </row>
    <row r="3" spans="1:16">
      <c r="A3" s="34" t="s">
        <v>116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46.5" customHeight="1">
      <c r="A4" s="4" t="s">
        <v>2</v>
      </c>
      <c r="B4" s="6" t="s">
        <v>60</v>
      </c>
      <c r="C4" s="5" t="s">
        <v>61</v>
      </c>
      <c r="D4" s="6" t="s">
        <v>62</v>
      </c>
      <c r="E4" s="6" t="s">
        <v>63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  <c r="L4" s="6" t="s">
        <v>86</v>
      </c>
      <c r="M4" s="6" t="s">
        <v>87</v>
      </c>
      <c r="N4" s="6" t="s">
        <v>70</v>
      </c>
      <c r="O4" s="6" t="s">
        <v>71</v>
      </c>
      <c r="P4" s="6" t="s">
        <v>85</v>
      </c>
    </row>
    <row r="5" spans="1:16" ht="15" customHeight="1">
      <c r="A5" s="7" t="s">
        <v>6</v>
      </c>
      <c r="B5" s="8" t="s">
        <v>77</v>
      </c>
      <c r="C5" s="8">
        <f>SUM(D5:P5)</f>
        <v>280</v>
      </c>
      <c r="D5" s="8">
        <v>30</v>
      </c>
      <c r="E5" s="8">
        <v>30</v>
      </c>
      <c r="F5" s="8">
        <v>20</v>
      </c>
      <c r="G5" s="8">
        <v>6</v>
      </c>
      <c r="H5" s="9">
        <v>25</v>
      </c>
      <c r="I5" s="9">
        <v>25</v>
      </c>
      <c r="J5" s="9">
        <v>12</v>
      </c>
      <c r="K5" s="9">
        <v>30</v>
      </c>
      <c r="L5" s="9">
        <v>30</v>
      </c>
      <c r="M5" s="9">
        <v>30</v>
      </c>
      <c r="N5" s="9">
        <v>12</v>
      </c>
      <c r="O5" s="9">
        <v>20</v>
      </c>
      <c r="P5" s="9">
        <v>10</v>
      </c>
    </row>
    <row r="6" spans="1:16" ht="15" customHeight="1">
      <c r="A6" s="30" t="s">
        <v>88</v>
      </c>
      <c r="B6" s="2" t="s">
        <v>3</v>
      </c>
      <c r="C6" s="8">
        <f>SUM(D6:P6)</f>
        <v>10</v>
      </c>
      <c r="D6" s="8">
        <v>2</v>
      </c>
      <c r="E6" s="8">
        <v>2</v>
      </c>
      <c r="F6" s="8">
        <v>2</v>
      </c>
      <c r="G6" s="8">
        <v>0</v>
      </c>
      <c r="H6" s="9">
        <v>0</v>
      </c>
      <c r="I6" s="9">
        <v>0</v>
      </c>
      <c r="J6" s="9">
        <v>0</v>
      </c>
      <c r="K6" s="9">
        <v>2</v>
      </c>
      <c r="L6" s="9">
        <v>0</v>
      </c>
      <c r="M6" s="9">
        <v>0</v>
      </c>
      <c r="N6" s="9">
        <v>2</v>
      </c>
      <c r="O6" s="9">
        <v>0</v>
      </c>
      <c r="P6" s="9">
        <v>0</v>
      </c>
    </row>
    <row r="7" spans="1:16" ht="12.75" customHeight="1">
      <c r="A7" s="7" t="s">
        <v>7</v>
      </c>
      <c r="B7" s="8" t="s">
        <v>78</v>
      </c>
      <c r="C7" s="8">
        <f>SUM(D7:P7)</f>
        <v>50</v>
      </c>
      <c r="D7" s="8">
        <v>0</v>
      </c>
      <c r="E7" s="8">
        <v>0</v>
      </c>
      <c r="F7" s="8">
        <v>0</v>
      </c>
      <c r="G7" s="8">
        <v>2</v>
      </c>
      <c r="H7" s="9">
        <v>8</v>
      </c>
      <c r="I7" s="9">
        <v>6</v>
      </c>
      <c r="J7" s="9">
        <v>2</v>
      </c>
      <c r="K7" s="9">
        <v>6</v>
      </c>
      <c r="L7" s="9">
        <v>8</v>
      </c>
      <c r="M7" s="9">
        <v>8</v>
      </c>
      <c r="N7" s="9">
        <v>2</v>
      </c>
      <c r="O7" s="9">
        <v>6</v>
      </c>
      <c r="P7" s="9">
        <v>2</v>
      </c>
    </row>
    <row r="8" spans="1:16" ht="14.25" customHeight="1">
      <c r="A8" s="10" t="s">
        <v>8</v>
      </c>
      <c r="B8" s="11" t="s">
        <v>3</v>
      </c>
      <c r="C8" s="8">
        <f>SUM(D8:P8)</f>
        <v>60</v>
      </c>
      <c r="D8" s="11">
        <v>0</v>
      </c>
      <c r="E8" s="11">
        <v>0</v>
      </c>
      <c r="F8" s="11">
        <v>0</v>
      </c>
      <c r="G8" s="11">
        <v>3</v>
      </c>
      <c r="H8" s="9">
        <v>8</v>
      </c>
      <c r="I8" s="9">
        <v>8</v>
      </c>
      <c r="J8" s="9">
        <v>2</v>
      </c>
      <c r="K8" s="9">
        <v>8</v>
      </c>
      <c r="L8" s="9">
        <v>8</v>
      </c>
      <c r="M8" s="9">
        <v>8</v>
      </c>
      <c r="N8" s="9">
        <v>4</v>
      </c>
      <c r="O8" s="9">
        <v>8</v>
      </c>
      <c r="P8" s="9">
        <v>3</v>
      </c>
    </row>
    <row r="9" spans="1:16" ht="14.25" customHeight="1">
      <c r="A9" s="30" t="s">
        <v>89</v>
      </c>
      <c r="B9" s="2" t="s">
        <v>90</v>
      </c>
      <c r="C9" s="8">
        <f t="shared" ref="C9:C10" si="0">SUM(D9:P9)</f>
        <v>100</v>
      </c>
      <c r="D9" s="11">
        <v>10</v>
      </c>
      <c r="E9" s="11">
        <v>10</v>
      </c>
      <c r="F9" s="11">
        <v>8</v>
      </c>
      <c r="G9" s="11">
        <v>4</v>
      </c>
      <c r="H9" s="9">
        <v>10</v>
      </c>
      <c r="I9" s="9">
        <v>10</v>
      </c>
      <c r="J9" s="9">
        <v>2</v>
      </c>
      <c r="K9" s="9">
        <v>10</v>
      </c>
      <c r="L9" s="9">
        <v>10</v>
      </c>
      <c r="M9" s="9">
        <v>10</v>
      </c>
      <c r="N9" s="9">
        <v>6</v>
      </c>
      <c r="O9" s="9">
        <v>8</v>
      </c>
      <c r="P9" s="9">
        <v>2</v>
      </c>
    </row>
    <row r="10" spans="1:16" ht="14.25" customHeight="1">
      <c r="A10" s="31" t="s">
        <v>91</v>
      </c>
      <c r="B10" s="2" t="s">
        <v>3</v>
      </c>
      <c r="C10" s="8">
        <f t="shared" si="0"/>
        <v>15</v>
      </c>
      <c r="D10" s="11">
        <v>1</v>
      </c>
      <c r="E10" s="11">
        <v>1</v>
      </c>
      <c r="F10" s="11">
        <v>1</v>
      </c>
      <c r="G10" s="11">
        <v>1</v>
      </c>
      <c r="H10" s="9">
        <v>1</v>
      </c>
      <c r="I10" s="9">
        <v>1</v>
      </c>
      <c r="J10" s="9">
        <v>1</v>
      </c>
      <c r="K10" s="9">
        <v>2</v>
      </c>
      <c r="L10" s="9">
        <v>1</v>
      </c>
      <c r="M10" s="9">
        <v>2</v>
      </c>
      <c r="N10" s="9">
        <v>1</v>
      </c>
      <c r="O10" s="9">
        <v>1</v>
      </c>
      <c r="P10" s="9">
        <v>1</v>
      </c>
    </row>
    <row r="11" spans="1:16" ht="14.25" customHeight="1">
      <c r="A11" s="7" t="s">
        <v>9</v>
      </c>
      <c r="B11" s="8" t="s">
        <v>3</v>
      </c>
      <c r="C11" s="8">
        <f t="shared" ref="C11:C16" si="1">SUM(D11:P11)</f>
        <v>5</v>
      </c>
      <c r="D11" s="8">
        <v>1</v>
      </c>
      <c r="E11" s="8">
        <v>1</v>
      </c>
      <c r="F11" s="8">
        <v>0</v>
      </c>
      <c r="G11" s="8">
        <v>0</v>
      </c>
      <c r="H11" s="9">
        <v>0</v>
      </c>
      <c r="I11" s="9">
        <v>0</v>
      </c>
      <c r="J11" s="9">
        <v>1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0</v>
      </c>
    </row>
    <row r="12" spans="1:16" ht="14.25" customHeight="1">
      <c r="A12" s="10" t="s">
        <v>82</v>
      </c>
      <c r="B12" s="8" t="s">
        <v>77</v>
      </c>
      <c r="C12" s="8">
        <f t="shared" si="1"/>
        <v>20</v>
      </c>
      <c r="D12" s="11">
        <v>2</v>
      </c>
      <c r="E12" s="11">
        <v>2</v>
      </c>
      <c r="F12" s="11">
        <v>1</v>
      </c>
      <c r="G12" s="11">
        <v>1</v>
      </c>
      <c r="H12" s="9">
        <v>2</v>
      </c>
      <c r="I12" s="9">
        <v>2</v>
      </c>
      <c r="J12" s="9">
        <v>1</v>
      </c>
      <c r="K12" s="9">
        <v>2</v>
      </c>
      <c r="L12" s="9">
        <v>2</v>
      </c>
      <c r="M12" s="9">
        <v>2</v>
      </c>
      <c r="N12" s="9">
        <v>1</v>
      </c>
      <c r="O12" s="9">
        <v>1</v>
      </c>
      <c r="P12" s="9">
        <v>1</v>
      </c>
    </row>
    <row r="13" spans="1:16" ht="15" customHeight="1">
      <c r="A13" s="7" t="s">
        <v>10</v>
      </c>
      <c r="B13" s="8" t="s">
        <v>3</v>
      </c>
      <c r="C13" s="8">
        <f t="shared" si="1"/>
        <v>740</v>
      </c>
      <c r="D13" s="8">
        <v>120</v>
      </c>
      <c r="E13" s="8">
        <v>120</v>
      </c>
      <c r="F13" s="8">
        <v>80</v>
      </c>
      <c r="G13" s="8">
        <v>20</v>
      </c>
      <c r="H13" s="9">
        <v>50</v>
      </c>
      <c r="I13" s="9">
        <v>50</v>
      </c>
      <c r="J13" s="9">
        <v>20</v>
      </c>
      <c r="K13" s="9">
        <v>100</v>
      </c>
      <c r="L13" s="9">
        <v>50</v>
      </c>
      <c r="M13" s="9">
        <v>50</v>
      </c>
      <c r="N13" s="9">
        <v>20</v>
      </c>
      <c r="O13" s="9">
        <v>40</v>
      </c>
      <c r="P13" s="9">
        <v>20</v>
      </c>
    </row>
    <row r="14" spans="1:16" ht="14.25" customHeight="1">
      <c r="A14" s="30" t="s">
        <v>92</v>
      </c>
      <c r="B14" s="2" t="s">
        <v>3</v>
      </c>
      <c r="C14" s="8">
        <f t="shared" si="1"/>
        <v>80</v>
      </c>
      <c r="D14" s="8">
        <v>10</v>
      </c>
      <c r="E14" s="8">
        <v>10</v>
      </c>
      <c r="F14" s="8">
        <v>6</v>
      </c>
      <c r="G14" s="8">
        <v>2</v>
      </c>
      <c r="H14" s="9">
        <v>6</v>
      </c>
      <c r="I14" s="9">
        <v>6</v>
      </c>
      <c r="J14" s="9">
        <v>6</v>
      </c>
      <c r="K14" s="9">
        <v>8</v>
      </c>
      <c r="L14" s="9">
        <v>6</v>
      </c>
      <c r="M14" s="9">
        <v>8</v>
      </c>
      <c r="N14" s="9">
        <v>6</v>
      </c>
      <c r="O14" s="9">
        <v>6</v>
      </c>
      <c r="P14" s="9">
        <v>0</v>
      </c>
    </row>
    <row r="15" spans="1:16" ht="15" customHeight="1">
      <c r="A15" s="7" t="s">
        <v>11</v>
      </c>
      <c r="B15" s="8" t="s">
        <v>3</v>
      </c>
      <c r="C15" s="8">
        <f t="shared" si="1"/>
        <v>250</v>
      </c>
      <c r="D15" s="8">
        <v>40</v>
      </c>
      <c r="E15" s="8">
        <v>40</v>
      </c>
      <c r="F15" s="8">
        <v>25</v>
      </c>
      <c r="G15" s="8">
        <v>5</v>
      </c>
      <c r="H15" s="9">
        <v>20</v>
      </c>
      <c r="I15" s="9">
        <v>20</v>
      </c>
      <c r="J15" s="9">
        <v>8</v>
      </c>
      <c r="K15" s="9">
        <v>25</v>
      </c>
      <c r="L15" s="9">
        <v>20</v>
      </c>
      <c r="M15" s="9">
        <v>20</v>
      </c>
      <c r="N15" s="9">
        <v>12</v>
      </c>
      <c r="O15" s="9">
        <v>15</v>
      </c>
      <c r="P15" s="9">
        <v>0</v>
      </c>
    </row>
    <row r="16" spans="1:16" ht="15" customHeight="1">
      <c r="A16" s="7" t="s">
        <v>93</v>
      </c>
      <c r="B16" s="8" t="s">
        <v>3</v>
      </c>
      <c r="C16" s="8">
        <f t="shared" si="1"/>
        <v>0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5" customHeight="1">
      <c r="A17" s="30" t="s">
        <v>94</v>
      </c>
      <c r="B17" s="2" t="s">
        <v>3</v>
      </c>
      <c r="C17" s="8">
        <f t="shared" ref="C17:C18" si="2">SUM(D17:P17)</f>
        <v>10</v>
      </c>
      <c r="D17" s="8">
        <v>2</v>
      </c>
      <c r="E17" s="8">
        <v>2</v>
      </c>
      <c r="F17" s="8">
        <v>2</v>
      </c>
      <c r="G17" s="8">
        <v>0</v>
      </c>
      <c r="H17" s="9">
        <v>0</v>
      </c>
      <c r="I17" s="9">
        <v>0</v>
      </c>
      <c r="J17" s="9">
        <v>2</v>
      </c>
      <c r="K17" s="9">
        <v>0</v>
      </c>
      <c r="L17" s="9">
        <v>0</v>
      </c>
      <c r="M17" s="9">
        <v>0</v>
      </c>
      <c r="N17" s="9">
        <v>2</v>
      </c>
      <c r="O17" s="9">
        <v>0</v>
      </c>
      <c r="P17" s="9">
        <v>0</v>
      </c>
    </row>
    <row r="18" spans="1:16" ht="15" customHeight="1">
      <c r="A18" s="30" t="s">
        <v>95</v>
      </c>
      <c r="B18" s="2" t="s">
        <v>3</v>
      </c>
      <c r="C18" s="8">
        <f t="shared" si="2"/>
        <v>80</v>
      </c>
      <c r="D18" s="8">
        <v>10</v>
      </c>
      <c r="E18" s="8">
        <v>10</v>
      </c>
      <c r="F18" s="8">
        <v>6</v>
      </c>
      <c r="G18" s="8">
        <v>2</v>
      </c>
      <c r="H18" s="9">
        <v>6</v>
      </c>
      <c r="I18" s="9">
        <v>6</v>
      </c>
      <c r="J18" s="9">
        <v>6</v>
      </c>
      <c r="K18" s="9">
        <v>8</v>
      </c>
      <c r="L18" s="9">
        <v>6</v>
      </c>
      <c r="M18" s="9">
        <v>8</v>
      </c>
      <c r="N18" s="9">
        <v>6</v>
      </c>
      <c r="O18" s="9">
        <v>6</v>
      </c>
      <c r="P18" s="9">
        <v>0</v>
      </c>
    </row>
    <row r="19" spans="1:16" ht="14.25" customHeight="1">
      <c r="A19" s="13" t="s">
        <v>80</v>
      </c>
      <c r="B19" s="8" t="s">
        <v>77</v>
      </c>
      <c r="C19" s="8">
        <f t="shared" ref="C19:C34" si="3">SUM(D19:P19)</f>
        <v>100</v>
      </c>
      <c r="D19" s="8">
        <v>0</v>
      </c>
      <c r="E19" s="8">
        <v>0</v>
      </c>
      <c r="F19" s="8">
        <v>0</v>
      </c>
      <c r="G19" s="8">
        <v>5</v>
      </c>
      <c r="H19" s="9">
        <v>14</v>
      </c>
      <c r="I19" s="9">
        <v>12</v>
      </c>
      <c r="J19" s="9">
        <v>6</v>
      </c>
      <c r="K19" s="9">
        <v>12</v>
      </c>
      <c r="L19" s="9">
        <v>10</v>
      </c>
      <c r="M19" s="9">
        <v>15</v>
      </c>
      <c r="N19" s="9">
        <v>6</v>
      </c>
      <c r="O19" s="9">
        <v>10</v>
      </c>
      <c r="P19" s="9">
        <v>10</v>
      </c>
    </row>
    <row r="20" spans="1:16" ht="14.25" customHeight="1">
      <c r="A20" s="13" t="s">
        <v>79</v>
      </c>
      <c r="B20" s="8" t="s">
        <v>77</v>
      </c>
      <c r="C20" s="8">
        <f t="shared" si="3"/>
        <v>0</v>
      </c>
      <c r="D20" s="8">
        <v>0</v>
      </c>
      <c r="E20" s="8">
        <v>0</v>
      </c>
      <c r="F20" s="8">
        <v>0</v>
      </c>
      <c r="G20" s="8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22.5" customHeight="1">
      <c r="A21" s="13" t="s">
        <v>83</v>
      </c>
      <c r="B21" s="8" t="s">
        <v>77</v>
      </c>
      <c r="C21" s="8">
        <f t="shared" si="3"/>
        <v>46</v>
      </c>
      <c r="D21" s="8">
        <v>10</v>
      </c>
      <c r="E21" s="8">
        <v>10</v>
      </c>
      <c r="F21" s="8">
        <v>5</v>
      </c>
      <c r="G21" s="8">
        <v>0</v>
      </c>
      <c r="H21" s="9">
        <v>0</v>
      </c>
      <c r="I21" s="9">
        <v>0</v>
      </c>
      <c r="J21" s="9">
        <v>0</v>
      </c>
      <c r="K21" s="9">
        <v>10</v>
      </c>
      <c r="L21" s="9">
        <v>0</v>
      </c>
      <c r="M21" s="9">
        <v>0</v>
      </c>
      <c r="N21" s="9">
        <v>5</v>
      </c>
      <c r="O21" s="9">
        <v>0</v>
      </c>
      <c r="P21" s="9">
        <v>6</v>
      </c>
    </row>
    <row r="22" spans="1:16" ht="22.5" customHeight="1">
      <c r="A22" s="10" t="s">
        <v>74</v>
      </c>
      <c r="B22" s="8" t="s">
        <v>77</v>
      </c>
      <c r="C22" s="8">
        <f t="shared" si="3"/>
        <v>3</v>
      </c>
      <c r="D22" s="11">
        <v>1</v>
      </c>
      <c r="E22" s="11">
        <v>1</v>
      </c>
      <c r="F22" s="11">
        <v>0</v>
      </c>
      <c r="G22" s="11">
        <v>1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21.75" customHeight="1">
      <c r="A23" s="10" t="s">
        <v>75</v>
      </c>
      <c r="B23" s="8" t="s">
        <v>77</v>
      </c>
      <c r="C23" s="8">
        <f t="shared" si="3"/>
        <v>3</v>
      </c>
      <c r="D23" s="11">
        <v>1</v>
      </c>
      <c r="E23" s="11">
        <v>0</v>
      </c>
      <c r="F23" s="11">
        <v>0</v>
      </c>
      <c r="G23" s="11">
        <v>0</v>
      </c>
      <c r="H23" s="9">
        <v>0</v>
      </c>
      <c r="I23" s="9">
        <v>1</v>
      </c>
      <c r="J23" s="9">
        <v>0</v>
      </c>
      <c r="K23" s="9">
        <v>1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>
      <c r="A24" s="14" t="s">
        <v>12</v>
      </c>
      <c r="B24" s="8" t="s">
        <v>77</v>
      </c>
      <c r="C24" s="8">
        <f t="shared" si="3"/>
        <v>3</v>
      </c>
      <c r="D24" s="11">
        <v>0</v>
      </c>
      <c r="E24" s="11">
        <v>0</v>
      </c>
      <c r="F24" s="11">
        <v>0</v>
      </c>
      <c r="G24" s="11">
        <v>1</v>
      </c>
      <c r="H24" s="9">
        <v>0</v>
      </c>
      <c r="I24" s="9">
        <v>0</v>
      </c>
      <c r="J24" s="9">
        <v>0</v>
      </c>
      <c r="K24" s="9">
        <v>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22.5" customHeight="1">
      <c r="A25" s="10" t="s">
        <v>13</v>
      </c>
      <c r="B25" s="8" t="s">
        <v>77</v>
      </c>
      <c r="C25" s="8">
        <f t="shared" si="3"/>
        <v>3</v>
      </c>
      <c r="D25" s="11">
        <v>1</v>
      </c>
      <c r="E25" s="11">
        <v>1</v>
      </c>
      <c r="F25" s="11">
        <v>0</v>
      </c>
      <c r="G25" s="11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6.5" customHeight="1">
      <c r="A26" s="10" t="s">
        <v>96</v>
      </c>
      <c r="B26" s="8" t="s">
        <v>77</v>
      </c>
      <c r="C26" s="8">
        <f t="shared" si="3"/>
        <v>100</v>
      </c>
      <c r="D26" s="8">
        <v>12</v>
      </c>
      <c r="E26" s="8">
        <v>12</v>
      </c>
      <c r="F26" s="8">
        <v>6</v>
      </c>
      <c r="G26" s="8">
        <v>2</v>
      </c>
      <c r="H26" s="9">
        <v>10</v>
      </c>
      <c r="I26" s="9">
        <v>10</v>
      </c>
      <c r="J26" s="9">
        <v>4</v>
      </c>
      <c r="K26" s="9">
        <v>12</v>
      </c>
      <c r="L26" s="9">
        <v>10</v>
      </c>
      <c r="M26" s="9">
        <v>10</v>
      </c>
      <c r="N26" s="9">
        <v>5</v>
      </c>
      <c r="O26" s="9">
        <v>7</v>
      </c>
      <c r="P26" s="9">
        <v>0</v>
      </c>
    </row>
    <row r="27" spans="1:16" ht="14.25" customHeight="1">
      <c r="A27" s="10" t="s">
        <v>19</v>
      </c>
      <c r="B27" s="8" t="s">
        <v>77</v>
      </c>
      <c r="C27" s="8">
        <f t="shared" si="3"/>
        <v>60</v>
      </c>
      <c r="D27" s="11">
        <v>6</v>
      </c>
      <c r="E27" s="11">
        <v>6</v>
      </c>
      <c r="F27" s="11">
        <v>2</v>
      </c>
      <c r="G27" s="11">
        <v>2</v>
      </c>
      <c r="H27" s="9">
        <v>6</v>
      </c>
      <c r="I27" s="9">
        <v>6</v>
      </c>
      <c r="J27" s="9">
        <v>2</v>
      </c>
      <c r="K27" s="9">
        <v>6</v>
      </c>
      <c r="L27" s="9">
        <v>6</v>
      </c>
      <c r="M27" s="9">
        <v>7</v>
      </c>
      <c r="N27" s="9">
        <v>3</v>
      </c>
      <c r="O27" s="9">
        <v>5</v>
      </c>
      <c r="P27" s="9">
        <v>3</v>
      </c>
    </row>
    <row r="28" spans="1:16" ht="22.5" customHeight="1">
      <c r="A28" s="10" t="s">
        <v>14</v>
      </c>
      <c r="B28" s="8" t="s">
        <v>77</v>
      </c>
      <c r="C28" s="8">
        <f t="shared" si="3"/>
        <v>24</v>
      </c>
      <c r="D28" s="11">
        <v>0</v>
      </c>
      <c r="E28" s="11">
        <v>0</v>
      </c>
      <c r="F28" s="11">
        <v>0</v>
      </c>
      <c r="G28" s="11">
        <v>1</v>
      </c>
      <c r="H28" s="9">
        <v>3</v>
      </c>
      <c r="I28" s="9">
        <v>3</v>
      </c>
      <c r="J28" s="9">
        <v>2</v>
      </c>
      <c r="K28" s="9">
        <v>3</v>
      </c>
      <c r="L28" s="9">
        <v>3</v>
      </c>
      <c r="M28" s="9">
        <v>3</v>
      </c>
      <c r="N28" s="9">
        <v>2</v>
      </c>
      <c r="O28" s="9">
        <v>2</v>
      </c>
      <c r="P28" s="9">
        <v>2</v>
      </c>
    </row>
    <row r="29" spans="1:16" ht="24.75" customHeight="1">
      <c r="A29" s="13" t="s">
        <v>15</v>
      </c>
      <c r="B29" s="8" t="s">
        <v>3</v>
      </c>
      <c r="C29" s="8">
        <f t="shared" si="3"/>
        <v>160</v>
      </c>
      <c r="D29" s="20">
        <v>15</v>
      </c>
      <c r="E29" s="21">
        <v>15</v>
      </c>
      <c r="F29" s="22">
        <v>10</v>
      </c>
      <c r="G29" s="3">
        <v>5</v>
      </c>
      <c r="H29" s="3">
        <v>18</v>
      </c>
      <c r="I29" s="3">
        <v>18</v>
      </c>
      <c r="J29" s="3">
        <v>6</v>
      </c>
      <c r="K29" s="3">
        <v>18</v>
      </c>
      <c r="L29" s="3">
        <v>15</v>
      </c>
      <c r="M29" s="3">
        <v>18</v>
      </c>
      <c r="N29" s="3">
        <v>10</v>
      </c>
      <c r="O29" s="3">
        <v>12</v>
      </c>
      <c r="P29" s="9">
        <v>0</v>
      </c>
    </row>
    <row r="30" spans="1:16" ht="15.75" customHeight="1">
      <c r="A30" s="34" t="s">
        <v>116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6" ht="48.75" customHeight="1">
      <c r="A31" s="4" t="s">
        <v>2</v>
      </c>
      <c r="B31" s="6" t="s">
        <v>60</v>
      </c>
      <c r="C31" s="5" t="s">
        <v>61</v>
      </c>
      <c r="D31" s="6" t="s">
        <v>62</v>
      </c>
      <c r="E31" s="6" t="s">
        <v>63</v>
      </c>
      <c r="F31" s="6" t="s">
        <v>64</v>
      </c>
      <c r="G31" s="6" t="s">
        <v>65</v>
      </c>
      <c r="H31" s="6" t="s">
        <v>66</v>
      </c>
      <c r="I31" s="6" t="s">
        <v>67</v>
      </c>
      <c r="J31" s="6" t="s">
        <v>68</v>
      </c>
      <c r="K31" s="6" t="s">
        <v>69</v>
      </c>
      <c r="L31" s="6" t="s">
        <v>86</v>
      </c>
      <c r="M31" s="6" t="s">
        <v>87</v>
      </c>
      <c r="N31" s="6" t="s">
        <v>70</v>
      </c>
      <c r="O31" s="6" t="s">
        <v>71</v>
      </c>
      <c r="P31" s="6" t="s">
        <v>85</v>
      </c>
    </row>
    <row r="32" spans="1:16" ht="20.25" customHeight="1">
      <c r="A32" s="13" t="s">
        <v>16</v>
      </c>
      <c r="B32" s="8" t="s">
        <v>3</v>
      </c>
      <c r="C32" s="8">
        <f t="shared" si="3"/>
        <v>100</v>
      </c>
      <c r="D32" s="20">
        <v>24</v>
      </c>
      <c r="E32" s="21">
        <v>24</v>
      </c>
      <c r="F32" s="22">
        <v>16</v>
      </c>
      <c r="G32" s="3">
        <v>0</v>
      </c>
      <c r="H32" s="3">
        <v>0</v>
      </c>
      <c r="I32" s="3">
        <v>0</v>
      </c>
      <c r="J32" s="3">
        <v>0</v>
      </c>
      <c r="K32" s="3">
        <v>24</v>
      </c>
      <c r="L32" s="3">
        <v>0</v>
      </c>
      <c r="M32" s="3">
        <v>0</v>
      </c>
      <c r="N32" s="3">
        <v>12</v>
      </c>
      <c r="O32" s="3">
        <v>0</v>
      </c>
      <c r="P32" s="9">
        <v>0</v>
      </c>
    </row>
    <row r="33" spans="1:16" ht="22.5" customHeight="1">
      <c r="A33" s="13" t="s">
        <v>17</v>
      </c>
      <c r="B33" s="8" t="s">
        <v>3</v>
      </c>
      <c r="C33" s="8">
        <f t="shared" si="3"/>
        <v>260</v>
      </c>
      <c r="D33" s="20">
        <v>25</v>
      </c>
      <c r="E33" s="21">
        <v>25</v>
      </c>
      <c r="F33" s="22">
        <v>20</v>
      </c>
      <c r="G33" s="3">
        <v>8</v>
      </c>
      <c r="H33" s="3">
        <v>26</v>
      </c>
      <c r="I33" s="3">
        <v>26</v>
      </c>
      <c r="J33" s="3">
        <v>6</v>
      </c>
      <c r="K33" s="3">
        <v>30</v>
      </c>
      <c r="L33" s="3">
        <v>30</v>
      </c>
      <c r="M33" s="3">
        <v>30</v>
      </c>
      <c r="N33" s="3">
        <v>10</v>
      </c>
      <c r="O33" s="3">
        <v>21</v>
      </c>
      <c r="P33" s="9">
        <v>3</v>
      </c>
    </row>
    <row r="34" spans="1:16" ht="13.5" customHeight="1">
      <c r="A34" s="16" t="s">
        <v>18</v>
      </c>
      <c r="B34" s="8" t="s">
        <v>3</v>
      </c>
      <c r="C34" s="8">
        <f t="shared" si="3"/>
        <v>180</v>
      </c>
      <c r="D34" s="8">
        <v>20</v>
      </c>
      <c r="E34" s="8">
        <v>20</v>
      </c>
      <c r="F34" s="8">
        <v>15</v>
      </c>
      <c r="G34" s="8">
        <v>6</v>
      </c>
      <c r="H34" s="9">
        <v>16</v>
      </c>
      <c r="I34" s="9">
        <v>16</v>
      </c>
      <c r="J34" s="9">
        <v>8</v>
      </c>
      <c r="K34" s="9">
        <v>20</v>
      </c>
      <c r="L34" s="9">
        <v>15</v>
      </c>
      <c r="M34" s="9">
        <v>20</v>
      </c>
      <c r="N34" s="9">
        <v>10</v>
      </c>
      <c r="O34" s="9">
        <v>12</v>
      </c>
      <c r="P34" s="9">
        <v>2</v>
      </c>
    </row>
    <row r="35" spans="1:16" ht="13.5" customHeight="1">
      <c r="A35" s="16" t="s">
        <v>97</v>
      </c>
      <c r="B35" s="8" t="s">
        <v>3</v>
      </c>
      <c r="C35" s="8">
        <f t="shared" ref="C35:C38" si="4">SUM(D35:P35)</f>
        <v>120</v>
      </c>
      <c r="D35" s="8">
        <v>10</v>
      </c>
      <c r="E35" s="8">
        <v>10</v>
      </c>
      <c r="F35" s="8">
        <v>7</v>
      </c>
      <c r="G35" s="8">
        <v>2</v>
      </c>
      <c r="H35" s="9">
        <v>12</v>
      </c>
      <c r="I35" s="9">
        <v>12</v>
      </c>
      <c r="J35" s="9">
        <v>8</v>
      </c>
      <c r="K35" s="9">
        <v>12</v>
      </c>
      <c r="L35" s="9">
        <v>12</v>
      </c>
      <c r="M35" s="9">
        <v>15</v>
      </c>
      <c r="N35" s="9">
        <v>8</v>
      </c>
      <c r="O35" s="9">
        <v>10</v>
      </c>
      <c r="P35" s="9">
        <v>2</v>
      </c>
    </row>
    <row r="36" spans="1:16" ht="13.5" customHeight="1">
      <c r="A36" s="16" t="s">
        <v>98</v>
      </c>
      <c r="B36" s="8" t="s">
        <v>3</v>
      </c>
      <c r="C36" s="8">
        <f t="shared" si="4"/>
        <v>80</v>
      </c>
      <c r="D36" s="8">
        <v>8</v>
      </c>
      <c r="E36" s="8">
        <v>8</v>
      </c>
      <c r="F36" s="8">
        <v>4</v>
      </c>
      <c r="G36" s="8">
        <v>2</v>
      </c>
      <c r="H36" s="9">
        <v>8</v>
      </c>
      <c r="I36" s="9">
        <v>8</v>
      </c>
      <c r="J36" s="9">
        <v>4</v>
      </c>
      <c r="K36" s="9">
        <v>8</v>
      </c>
      <c r="L36" s="9">
        <v>8</v>
      </c>
      <c r="M36" s="9">
        <v>8</v>
      </c>
      <c r="N36" s="9">
        <v>6</v>
      </c>
      <c r="O36" s="9">
        <v>8</v>
      </c>
      <c r="P36" s="9">
        <v>0</v>
      </c>
    </row>
    <row r="37" spans="1:16" ht="13.5" customHeight="1">
      <c r="A37" s="16" t="s">
        <v>99</v>
      </c>
      <c r="B37" s="8" t="s">
        <v>77</v>
      </c>
      <c r="C37" s="8">
        <f t="shared" si="4"/>
        <v>80</v>
      </c>
      <c r="D37" s="8">
        <v>8</v>
      </c>
      <c r="E37" s="8">
        <v>8</v>
      </c>
      <c r="F37" s="8">
        <v>4</v>
      </c>
      <c r="G37" s="8">
        <v>2</v>
      </c>
      <c r="H37" s="9">
        <v>8</v>
      </c>
      <c r="I37" s="9">
        <v>8</v>
      </c>
      <c r="J37" s="9">
        <v>4</v>
      </c>
      <c r="K37" s="9">
        <v>8</v>
      </c>
      <c r="L37" s="9">
        <v>8</v>
      </c>
      <c r="M37" s="9">
        <v>8</v>
      </c>
      <c r="N37" s="9">
        <v>6</v>
      </c>
      <c r="O37" s="9">
        <v>8</v>
      </c>
      <c r="P37" s="9">
        <v>0</v>
      </c>
    </row>
    <row r="38" spans="1:16" ht="13.5" customHeight="1">
      <c r="A38" s="16" t="s">
        <v>100</v>
      </c>
      <c r="B38" s="8" t="s">
        <v>101</v>
      </c>
      <c r="C38" s="8">
        <f t="shared" si="4"/>
        <v>80</v>
      </c>
      <c r="D38" s="8">
        <v>8</v>
      </c>
      <c r="E38" s="8">
        <v>8</v>
      </c>
      <c r="F38" s="8">
        <v>4</v>
      </c>
      <c r="G38" s="8">
        <v>2</v>
      </c>
      <c r="H38" s="9">
        <v>8</v>
      </c>
      <c r="I38" s="9">
        <v>8</v>
      </c>
      <c r="J38" s="9">
        <v>4</v>
      </c>
      <c r="K38" s="9">
        <v>8</v>
      </c>
      <c r="L38" s="9">
        <v>8</v>
      </c>
      <c r="M38" s="9">
        <v>8</v>
      </c>
      <c r="N38" s="9">
        <v>6</v>
      </c>
      <c r="O38" s="9">
        <v>8</v>
      </c>
      <c r="P38" s="9">
        <v>0</v>
      </c>
    </row>
    <row r="39" spans="1:16" ht="13.5" customHeight="1">
      <c r="A39" s="14" t="s">
        <v>84</v>
      </c>
      <c r="B39" s="8" t="s">
        <v>77</v>
      </c>
      <c r="C39" s="8">
        <f>SUM(D39:P39)</f>
        <v>50</v>
      </c>
      <c r="D39" s="11">
        <v>0</v>
      </c>
      <c r="E39" s="11">
        <v>0</v>
      </c>
      <c r="F39" s="11">
        <v>0</v>
      </c>
      <c r="G39" s="11">
        <v>2</v>
      </c>
      <c r="H39" s="9">
        <v>6</v>
      </c>
      <c r="I39" s="9">
        <v>8</v>
      </c>
      <c r="J39" s="9">
        <v>4</v>
      </c>
      <c r="K39" s="9">
        <v>6</v>
      </c>
      <c r="L39" s="9">
        <v>4</v>
      </c>
      <c r="M39" s="9">
        <v>8</v>
      </c>
      <c r="N39" s="9">
        <v>4</v>
      </c>
      <c r="O39" s="9">
        <v>6</v>
      </c>
      <c r="P39" s="9">
        <v>2</v>
      </c>
    </row>
    <row r="40" spans="1:16" ht="12.75" customHeight="1">
      <c r="A40" s="17" t="s">
        <v>20</v>
      </c>
      <c r="B40" s="8" t="s">
        <v>77</v>
      </c>
      <c r="C40" s="8">
        <f>SUM(D40:P40)</f>
        <v>1</v>
      </c>
      <c r="D40" s="11">
        <v>0</v>
      </c>
      <c r="E40" s="11">
        <v>0</v>
      </c>
      <c r="F40" s="11">
        <v>0</v>
      </c>
      <c r="G40" s="11">
        <v>1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3.5" customHeight="1">
      <c r="A41" s="13" t="s">
        <v>21</v>
      </c>
      <c r="B41" s="8" t="s">
        <v>77</v>
      </c>
      <c r="C41" s="8">
        <f>SUM(D41:P41)</f>
        <v>10</v>
      </c>
      <c r="D41" s="8">
        <v>0</v>
      </c>
      <c r="E41" s="8">
        <v>0</v>
      </c>
      <c r="F41" s="8">
        <v>0</v>
      </c>
      <c r="G41" s="8">
        <v>0</v>
      </c>
      <c r="H41" s="9">
        <v>0</v>
      </c>
      <c r="I41" s="9">
        <v>0</v>
      </c>
      <c r="J41" s="9">
        <v>4</v>
      </c>
      <c r="K41" s="9">
        <v>0</v>
      </c>
      <c r="L41" s="9">
        <v>0</v>
      </c>
      <c r="M41" s="9">
        <v>0</v>
      </c>
      <c r="N41" s="9">
        <v>4</v>
      </c>
      <c r="O41" s="9">
        <v>0</v>
      </c>
      <c r="P41" s="9">
        <v>2</v>
      </c>
    </row>
    <row r="42" spans="1:16" ht="12.75" customHeight="1">
      <c r="A42" s="14" t="s">
        <v>22</v>
      </c>
      <c r="B42" s="8" t="s">
        <v>77</v>
      </c>
      <c r="C42" s="8">
        <f>SUM(D42:P42)</f>
        <v>1</v>
      </c>
      <c r="D42" s="11">
        <v>0</v>
      </c>
      <c r="E42" s="11">
        <v>0</v>
      </c>
      <c r="F42" s="11">
        <v>0</v>
      </c>
      <c r="G42" s="11">
        <v>1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21" customHeight="1">
      <c r="A43" s="14" t="s">
        <v>23</v>
      </c>
      <c r="B43" s="8" t="s">
        <v>77</v>
      </c>
      <c r="C43" s="8">
        <f>SUM(D43:P43)</f>
        <v>1</v>
      </c>
      <c r="D43" s="11">
        <v>0</v>
      </c>
      <c r="E43" s="11">
        <v>0</v>
      </c>
      <c r="F43" s="11">
        <v>0</v>
      </c>
      <c r="G43" s="11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21" customHeight="1">
      <c r="A44" s="13" t="s">
        <v>24</v>
      </c>
      <c r="B44" s="8" t="s">
        <v>77</v>
      </c>
      <c r="C44" s="8">
        <f t="shared" ref="C44:C66" si="5">SUM(D44:P44)</f>
        <v>20</v>
      </c>
      <c r="D44" s="8">
        <v>2</v>
      </c>
      <c r="E44" s="8">
        <v>2</v>
      </c>
      <c r="F44" s="8">
        <v>1</v>
      </c>
      <c r="G44" s="8">
        <v>1</v>
      </c>
      <c r="H44" s="9">
        <v>2</v>
      </c>
      <c r="I44" s="9">
        <v>2</v>
      </c>
      <c r="J44" s="9">
        <v>1</v>
      </c>
      <c r="K44" s="9">
        <v>2</v>
      </c>
      <c r="L44" s="9">
        <v>2</v>
      </c>
      <c r="M44" s="9">
        <v>2</v>
      </c>
      <c r="N44" s="9">
        <v>1</v>
      </c>
      <c r="O44" s="9">
        <v>2</v>
      </c>
      <c r="P44" s="9">
        <v>0</v>
      </c>
    </row>
    <row r="45" spans="1:16" ht="15.75" customHeight="1">
      <c r="A45" s="13" t="s">
        <v>102</v>
      </c>
      <c r="B45" s="8" t="s">
        <v>101</v>
      </c>
      <c r="C45" s="8">
        <f t="shared" si="5"/>
        <v>20</v>
      </c>
      <c r="D45" s="8">
        <v>2</v>
      </c>
      <c r="E45" s="8">
        <v>2</v>
      </c>
      <c r="F45" s="8">
        <v>1</v>
      </c>
      <c r="G45" s="8">
        <v>1</v>
      </c>
      <c r="H45" s="9">
        <v>2</v>
      </c>
      <c r="I45" s="9">
        <v>2</v>
      </c>
      <c r="J45" s="9">
        <v>1</v>
      </c>
      <c r="K45" s="9">
        <v>2</v>
      </c>
      <c r="L45" s="9">
        <v>2</v>
      </c>
      <c r="M45" s="9">
        <v>2</v>
      </c>
      <c r="N45" s="9">
        <v>1</v>
      </c>
      <c r="O45" s="9">
        <v>2</v>
      </c>
      <c r="P45" s="9">
        <v>0</v>
      </c>
    </row>
    <row r="46" spans="1:16" ht="13.5" customHeight="1">
      <c r="A46" s="13" t="s">
        <v>25</v>
      </c>
      <c r="B46" s="8" t="s">
        <v>3</v>
      </c>
      <c r="C46" s="8">
        <f t="shared" si="5"/>
        <v>18</v>
      </c>
      <c r="D46" s="8">
        <v>2</v>
      </c>
      <c r="E46" s="8">
        <v>2</v>
      </c>
      <c r="F46" s="8">
        <v>1</v>
      </c>
      <c r="G46" s="8">
        <v>1</v>
      </c>
      <c r="H46" s="9">
        <v>2</v>
      </c>
      <c r="I46" s="9">
        <v>1</v>
      </c>
      <c r="J46" s="9">
        <v>1</v>
      </c>
      <c r="K46" s="9">
        <v>2</v>
      </c>
      <c r="L46" s="9">
        <v>1</v>
      </c>
      <c r="M46" s="9">
        <v>2</v>
      </c>
      <c r="N46" s="9">
        <v>2</v>
      </c>
      <c r="O46" s="9">
        <v>1</v>
      </c>
      <c r="P46" s="9">
        <v>0</v>
      </c>
    </row>
    <row r="47" spans="1:16" ht="21.75" customHeight="1">
      <c r="A47" s="13" t="s">
        <v>26</v>
      </c>
      <c r="B47" s="8" t="s">
        <v>77</v>
      </c>
      <c r="C47" s="8">
        <f t="shared" si="5"/>
        <v>90</v>
      </c>
      <c r="D47" s="8">
        <v>10</v>
      </c>
      <c r="E47" s="8">
        <v>10</v>
      </c>
      <c r="F47" s="8">
        <v>5</v>
      </c>
      <c r="G47" s="12">
        <v>2</v>
      </c>
      <c r="H47" s="9">
        <v>10</v>
      </c>
      <c r="I47" s="9">
        <v>10</v>
      </c>
      <c r="J47" s="9">
        <v>6</v>
      </c>
      <c r="K47" s="9">
        <v>8</v>
      </c>
      <c r="L47" s="9">
        <v>7</v>
      </c>
      <c r="M47" s="9">
        <v>10</v>
      </c>
      <c r="N47" s="9">
        <v>6</v>
      </c>
      <c r="O47" s="9">
        <v>6</v>
      </c>
      <c r="P47" s="9">
        <v>0</v>
      </c>
    </row>
    <row r="48" spans="1:16" ht="24" customHeight="1">
      <c r="A48" s="7" t="s">
        <v>27</v>
      </c>
      <c r="B48" s="8" t="s">
        <v>3</v>
      </c>
      <c r="C48" s="8">
        <f t="shared" si="5"/>
        <v>50</v>
      </c>
      <c r="D48" s="8">
        <v>10</v>
      </c>
      <c r="E48" s="8">
        <v>10</v>
      </c>
      <c r="F48" s="8">
        <v>5</v>
      </c>
      <c r="G48" s="12">
        <v>0</v>
      </c>
      <c r="H48" s="9">
        <v>0</v>
      </c>
      <c r="I48" s="9">
        <v>0</v>
      </c>
      <c r="J48" s="9">
        <v>10</v>
      </c>
      <c r="K48" s="9">
        <v>0</v>
      </c>
      <c r="L48" s="9">
        <v>0</v>
      </c>
      <c r="M48" s="9">
        <v>0</v>
      </c>
      <c r="N48" s="9">
        <v>10</v>
      </c>
      <c r="O48" s="9">
        <v>0</v>
      </c>
      <c r="P48" s="9">
        <v>5</v>
      </c>
    </row>
    <row r="49" spans="1:16" ht="13.5" customHeight="1">
      <c r="A49" s="7" t="s">
        <v>72</v>
      </c>
      <c r="B49" s="8" t="s">
        <v>3</v>
      </c>
      <c r="C49" s="8">
        <f t="shared" si="5"/>
        <v>30</v>
      </c>
      <c r="D49" s="8">
        <v>7</v>
      </c>
      <c r="E49" s="8">
        <v>6</v>
      </c>
      <c r="F49" s="8">
        <v>3</v>
      </c>
      <c r="G49" s="12">
        <v>0</v>
      </c>
      <c r="H49" s="9">
        <v>0</v>
      </c>
      <c r="I49" s="9">
        <v>0</v>
      </c>
      <c r="J49" s="9">
        <v>0</v>
      </c>
      <c r="K49" s="9">
        <v>6</v>
      </c>
      <c r="L49" s="9">
        <v>0</v>
      </c>
      <c r="M49" s="9">
        <v>0</v>
      </c>
      <c r="N49" s="9">
        <v>6</v>
      </c>
      <c r="O49" s="9">
        <v>0</v>
      </c>
      <c r="P49" s="9">
        <v>2</v>
      </c>
    </row>
    <row r="50" spans="1:16" ht="13.5" customHeight="1">
      <c r="A50" s="13" t="s">
        <v>28</v>
      </c>
      <c r="B50" s="8" t="s">
        <v>3</v>
      </c>
      <c r="C50" s="8">
        <f t="shared" si="5"/>
        <v>130</v>
      </c>
      <c r="D50" s="8">
        <v>20</v>
      </c>
      <c r="E50" s="8">
        <v>20</v>
      </c>
      <c r="F50" s="8">
        <v>10</v>
      </c>
      <c r="G50" s="12">
        <v>4</v>
      </c>
      <c r="H50" s="9">
        <v>12</v>
      </c>
      <c r="I50" s="9">
        <v>12</v>
      </c>
      <c r="J50" s="9">
        <v>0</v>
      </c>
      <c r="K50" s="9">
        <v>12</v>
      </c>
      <c r="L50" s="9">
        <v>13</v>
      </c>
      <c r="M50" s="9">
        <v>15</v>
      </c>
      <c r="N50" s="9">
        <v>0</v>
      </c>
      <c r="O50" s="9">
        <v>12</v>
      </c>
      <c r="P50" s="9">
        <v>0</v>
      </c>
    </row>
    <row r="51" spans="1:16" ht="21.75" customHeight="1">
      <c r="A51" s="13" t="s">
        <v>29</v>
      </c>
      <c r="B51" s="8" t="s">
        <v>77</v>
      </c>
      <c r="C51" s="8">
        <f t="shared" si="5"/>
        <v>5</v>
      </c>
      <c r="D51" s="8">
        <v>1</v>
      </c>
      <c r="E51" s="8">
        <v>1</v>
      </c>
      <c r="F51" s="8">
        <v>1</v>
      </c>
      <c r="G51" s="8">
        <v>0</v>
      </c>
      <c r="H51" s="9">
        <v>0</v>
      </c>
      <c r="I51" s="9">
        <v>0</v>
      </c>
      <c r="J51" s="9">
        <v>1</v>
      </c>
      <c r="K51" s="9">
        <v>0</v>
      </c>
      <c r="L51" s="9">
        <v>0</v>
      </c>
      <c r="M51" s="9">
        <v>0</v>
      </c>
      <c r="N51" s="9">
        <v>1</v>
      </c>
      <c r="O51" s="9">
        <v>0</v>
      </c>
      <c r="P51" s="9">
        <v>0</v>
      </c>
    </row>
    <row r="52" spans="1:16" ht="21" customHeight="1">
      <c r="A52" s="13" t="s">
        <v>30</v>
      </c>
      <c r="B52" s="8" t="s">
        <v>77</v>
      </c>
      <c r="C52" s="8">
        <f t="shared" si="5"/>
        <v>3</v>
      </c>
      <c r="D52" s="8">
        <v>0</v>
      </c>
      <c r="E52" s="8">
        <v>1</v>
      </c>
      <c r="F52" s="8">
        <v>0</v>
      </c>
      <c r="G52" s="8">
        <v>0</v>
      </c>
      <c r="H52" s="9">
        <v>0</v>
      </c>
      <c r="I52" s="9">
        <v>0</v>
      </c>
      <c r="J52" s="9">
        <v>1</v>
      </c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</row>
    <row r="53" spans="1:16" ht="21.75" customHeight="1">
      <c r="A53" s="13" t="s">
        <v>31</v>
      </c>
      <c r="B53" s="8" t="s">
        <v>3</v>
      </c>
      <c r="C53" s="8">
        <f t="shared" si="5"/>
        <v>280</v>
      </c>
      <c r="D53" s="20">
        <v>30</v>
      </c>
      <c r="E53" s="21">
        <v>30</v>
      </c>
      <c r="F53" s="22">
        <v>20</v>
      </c>
      <c r="G53" s="3">
        <v>5</v>
      </c>
      <c r="H53" s="3">
        <v>30</v>
      </c>
      <c r="I53" s="3">
        <v>25</v>
      </c>
      <c r="J53" s="3">
        <v>10</v>
      </c>
      <c r="K53" s="3">
        <v>40</v>
      </c>
      <c r="L53" s="3">
        <v>28</v>
      </c>
      <c r="M53" s="3">
        <v>30</v>
      </c>
      <c r="N53" s="3">
        <v>12</v>
      </c>
      <c r="O53" s="3">
        <v>20</v>
      </c>
      <c r="P53" s="9">
        <v>0</v>
      </c>
    </row>
    <row r="54" spans="1:16" ht="13.5" customHeight="1">
      <c r="A54" s="13" t="s">
        <v>32</v>
      </c>
      <c r="B54" s="8" t="s">
        <v>77</v>
      </c>
      <c r="C54" s="8">
        <f t="shared" si="5"/>
        <v>40</v>
      </c>
      <c r="D54" s="8">
        <v>2</v>
      </c>
      <c r="E54" s="8">
        <v>2</v>
      </c>
      <c r="F54" s="8">
        <v>1</v>
      </c>
      <c r="G54" s="8">
        <v>2</v>
      </c>
      <c r="H54" s="9">
        <v>4</v>
      </c>
      <c r="I54" s="9">
        <v>4</v>
      </c>
      <c r="J54" s="9">
        <v>2</v>
      </c>
      <c r="K54" s="9">
        <v>5</v>
      </c>
      <c r="L54" s="9">
        <v>4</v>
      </c>
      <c r="M54" s="9">
        <v>4</v>
      </c>
      <c r="N54" s="9">
        <v>4</v>
      </c>
      <c r="O54" s="9">
        <v>4</v>
      </c>
      <c r="P54" s="9">
        <v>2</v>
      </c>
    </row>
    <row r="55" spans="1:16" ht="15" customHeight="1">
      <c r="A55" s="13" t="s">
        <v>33</v>
      </c>
      <c r="B55" s="8" t="s">
        <v>4</v>
      </c>
      <c r="C55" s="8">
        <f t="shared" si="5"/>
        <v>375</v>
      </c>
      <c r="D55" s="8">
        <v>0</v>
      </c>
      <c r="E55" s="15">
        <v>0</v>
      </c>
      <c r="F55" s="8">
        <v>0</v>
      </c>
      <c r="G55" s="15">
        <v>10</v>
      </c>
      <c r="H55" s="9">
        <v>50</v>
      </c>
      <c r="I55" s="9">
        <v>50</v>
      </c>
      <c r="J55" s="9">
        <v>20</v>
      </c>
      <c r="K55" s="9">
        <v>60</v>
      </c>
      <c r="L55" s="9">
        <v>60</v>
      </c>
      <c r="M55" s="9">
        <v>60</v>
      </c>
      <c r="N55" s="9">
        <v>20</v>
      </c>
      <c r="O55" s="9">
        <v>30</v>
      </c>
      <c r="P55" s="9">
        <v>15</v>
      </c>
    </row>
    <row r="56" spans="1:16" ht="14.25" customHeight="1">
      <c r="A56" s="13" t="s">
        <v>34</v>
      </c>
      <c r="B56" s="8" t="s">
        <v>77</v>
      </c>
      <c r="C56" s="8">
        <f t="shared" si="5"/>
        <v>4</v>
      </c>
      <c r="D56" s="8">
        <v>0</v>
      </c>
      <c r="E56" s="8">
        <v>0</v>
      </c>
      <c r="F56" s="8">
        <v>0</v>
      </c>
      <c r="G56" s="15">
        <v>1</v>
      </c>
      <c r="H56" s="9">
        <v>0</v>
      </c>
      <c r="I56" s="9">
        <v>1</v>
      </c>
      <c r="J56" s="9">
        <v>0</v>
      </c>
      <c r="K56" s="9">
        <v>0</v>
      </c>
      <c r="L56" s="9">
        <v>0</v>
      </c>
      <c r="M56" s="9">
        <v>1</v>
      </c>
      <c r="N56" s="9">
        <v>0</v>
      </c>
      <c r="O56" s="9">
        <v>1</v>
      </c>
      <c r="P56" s="9">
        <v>0</v>
      </c>
    </row>
    <row r="57" spans="1:16" ht="14.25" customHeight="1">
      <c r="A57" s="13" t="s">
        <v>35</v>
      </c>
      <c r="B57" s="8" t="s">
        <v>77</v>
      </c>
      <c r="C57" s="8">
        <f t="shared" si="5"/>
        <v>2</v>
      </c>
      <c r="D57" s="8">
        <v>0</v>
      </c>
      <c r="E57" s="8">
        <v>0</v>
      </c>
      <c r="F57" s="8">
        <v>0</v>
      </c>
      <c r="G57" s="15">
        <v>0</v>
      </c>
      <c r="H57" s="9">
        <v>0</v>
      </c>
      <c r="I57" s="9">
        <v>1</v>
      </c>
      <c r="J57" s="9">
        <v>0</v>
      </c>
      <c r="K57" s="9">
        <v>1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13.5" customHeight="1">
      <c r="A58" s="13" t="s">
        <v>73</v>
      </c>
      <c r="B58" s="8" t="s">
        <v>3</v>
      </c>
      <c r="C58" s="8">
        <f t="shared" si="5"/>
        <v>340</v>
      </c>
      <c r="D58" s="8">
        <v>30</v>
      </c>
      <c r="E58" s="15">
        <v>30</v>
      </c>
      <c r="F58" s="8">
        <v>20</v>
      </c>
      <c r="G58" s="15">
        <v>8</v>
      </c>
      <c r="H58" s="9">
        <v>35</v>
      </c>
      <c r="I58" s="9">
        <v>35</v>
      </c>
      <c r="J58" s="9">
        <v>12</v>
      </c>
      <c r="K58" s="9">
        <v>35</v>
      </c>
      <c r="L58" s="9">
        <v>35</v>
      </c>
      <c r="M58" s="9">
        <v>35</v>
      </c>
      <c r="N58" s="9">
        <v>20</v>
      </c>
      <c r="O58" s="9">
        <v>30</v>
      </c>
      <c r="P58" s="9">
        <v>15</v>
      </c>
    </row>
    <row r="59" spans="1:16" ht="14.25" customHeight="1">
      <c r="A59" s="34" t="s">
        <v>116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45.75" customHeight="1">
      <c r="A60" s="4" t="s">
        <v>2</v>
      </c>
      <c r="B60" s="6" t="s">
        <v>60</v>
      </c>
      <c r="C60" s="5" t="s">
        <v>61</v>
      </c>
      <c r="D60" s="6" t="s">
        <v>62</v>
      </c>
      <c r="E60" s="6" t="s">
        <v>63</v>
      </c>
      <c r="F60" s="6" t="s">
        <v>64</v>
      </c>
      <c r="G60" s="6" t="s">
        <v>65</v>
      </c>
      <c r="H60" s="6" t="s">
        <v>66</v>
      </c>
      <c r="I60" s="6" t="s">
        <v>67</v>
      </c>
      <c r="J60" s="6" t="s">
        <v>68</v>
      </c>
      <c r="K60" s="6" t="s">
        <v>69</v>
      </c>
      <c r="L60" s="6" t="s">
        <v>86</v>
      </c>
      <c r="M60" s="6" t="s">
        <v>87</v>
      </c>
      <c r="N60" s="6" t="s">
        <v>70</v>
      </c>
      <c r="O60" s="6" t="s">
        <v>71</v>
      </c>
      <c r="P60" s="6" t="s">
        <v>85</v>
      </c>
    </row>
    <row r="61" spans="1:16" ht="21.75" customHeight="1">
      <c r="A61" s="13" t="s">
        <v>36</v>
      </c>
      <c r="B61" s="8" t="s">
        <v>4</v>
      </c>
      <c r="C61" s="8">
        <f t="shared" si="5"/>
        <v>8</v>
      </c>
      <c r="D61" s="8">
        <v>8</v>
      </c>
      <c r="E61" s="15">
        <v>0</v>
      </c>
      <c r="F61" s="8">
        <v>0</v>
      </c>
      <c r="G61" s="15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22.5" customHeight="1">
      <c r="A62" s="13" t="s">
        <v>37</v>
      </c>
      <c r="B62" s="8" t="s">
        <v>4</v>
      </c>
      <c r="C62" s="8">
        <f t="shared" si="5"/>
        <v>8</v>
      </c>
      <c r="D62" s="8">
        <v>2</v>
      </c>
      <c r="E62" s="8">
        <v>2</v>
      </c>
      <c r="F62" s="8">
        <v>0</v>
      </c>
      <c r="G62" s="15">
        <v>4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4.25" customHeight="1">
      <c r="A63" s="16" t="s">
        <v>38</v>
      </c>
      <c r="B63" s="8" t="s">
        <v>4</v>
      </c>
      <c r="C63" s="8">
        <f t="shared" si="5"/>
        <v>8</v>
      </c>
      <c r="D63" s="8">
        <v>2</v>
      </c>
      <c r="E63" s="8">
        <v>2</v>
      </c>
      <c r="F63" s="8">
        <v>4</v>
      </c>
      <c r="G63" s="15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12.75" customHeight="1">
      <c r="A64" s="16" t="s">
        <v>39</v>
      </c>
      <c r="B64" s="8" t="s">
        <v>77</v>
      </c>
      <c r="C64" s="8">
        <f t="shared" si="5"/>
        <v>130</v>
      </c>
      <c r="D64" s="8">
        <v>20</v>
      </c>
      <c r="E64" s="8">
        <v>20</v>
      </c>
      <c r="F64" s="8">
        <v>10</v>
      </c>
      <c r="G64" s="15">
        <v>4</v>
      </c>
      <c r="H64" s="9">
        <v>12</v>
      </c>
      <c r="I64" s="9">
        <v>12</v>
      </c>
      <c r="J64" s="9">
        <v>6</v>
      </c>
      <c r="K64" s="9">
        <v>8</v>
      </c>
      <c r="L64" s="9">
        <v>12</v>
      </c>
      <c r="M64" s="9">
        <v>12</v>
      </c>
      <c r="N64" s="9">
        <v>6</v>
      </c>
      <c r="O64" s="9">
        <v>8</v>
      </c>
      <c r="P64" s="9">
        <v>0</v>
      </c>
    </row>
    <row r="65" spans="1:16" ht="12" customHeight="1">
      <c r="A65" s="13" t="s">
        <v>40</v>
      </c>
      <c r="B65" s="8" t="s">
        <v>3</v>
      </c>
      <c r="C65" s="8">
        <f t="shared" si="5"/>
        <v>380</v>
      </c>
      <c r="D65" s="15">
        <v>40</v>
      </c>
      <c r="E65" s="15">
        <v>40</v>
      </c>
      <c r="F65" s="8">
        <v>25</v>
      </c>
      <c r="G65" s="15">
        <v>5</v>
      </c>
      <c r="H65" s="9">
        <v>35</v>
      </c>
      <c r="I65" s="9">
        <v>35</v>
      </c>
      <c r="J65" s="9">
        <v>15</v>
      </c>
      <c r="K65" s="9">
        <v>45</v>
      </c>
      <c r="L65" s="9">
        <v>35</v>
      </c>
      <c r="M65" s="9">
        <v>40</v>
      </c>
      <c r="N65" s="9">
        <v>20</v>
      </c>
      <c r="O65" s="9">
        <v>30</v>
      </c>
      <c r="P65" s="9">
        <v>15</v>
      </c>
    </row>
    <row r="66" spans="1:16" ht="22.5" customHeight="1">
      <c r="A66" s="13" t="s">
        <v>41</v>
      </c>
      <c r="B66" s="8" t="s">
        <v>77</v>
      </c>
      <c r="C66" s="11">
        <f t="shared" si="5"/>
        <v>110</v>
      </c>
      <c r="D66" s="8">
        <v>12</v>
      </c>
      <c r="E66" s="8">
        <v>12</v>
      </c>
      <c r="F66" s="8">
        <v>6</v>
      </c>
      <c r="G66" s="15">
        <v>2</v>
      </c>
      <c r="H66" s="9">
        <v>10</v>
      </c>
      <c r="I66" s="9">
        <v>10</v>
      </c>
      <c r="J66" s="9">
        <v>6</v>
      </c>
      <c r="K66" s="9">
        <v>12</v>
      </c>
      <c r="L66" s="9">
        <v>12</v>
      </c>
      <c r="M66" s="9">
        <v>12</v>
      </c>
      <c r="N66" s="9">
        <v>6</v>
      </c>
      <c r="O66" s="9">
        <v>10</v>
      </c>
      <c r="P66" s="9">
        <v>0</v>
      </c>
    </row>
    <row r="67" spans="1:16" ht="23.25" customHeight="1">
      <c r="A67" s="13" t="s">
        <v>42</v>
      </c>
      <c r="B67" s="8" t="s">
        <v>77</v>
      </c>
      <c r="C67" s="11">
        <f t="shared" ref="C67:C96" si="6">SUM(D67:P67)</f>
        <v>130</v>
      </c>
      <c r="D67" s="8">
        <v>15</v>
      </c>
      <c r="E67" s="8">
        <v>15</v>
      </c>
      <c r="F67" s="8">
        <v>10</v>
      </c>
      <c r="G67" s="15">
        <v>4</v>
      </c>
      <c r="H67" s="9">
        <v>12</v>
      </c>
      <c r="I67" s="9">
        <v>12</v>
      </c>
      <c r="J67" s="9">
        <v>6</v>
      </c>
      <c r="K67" s="9">
        <v>12</v>
      </c>
      <c r="L67" s="9">
        <v>12</v>
      </c>
      <c r="M67" s="9">
        <v>15</v>
      </c>
      <c r="N67" s="9">
        <v>5</v>
      </c>
      <c r="O67" s="9">
        <v>12</v>
      </c>
      <c r="P67" s="9">
        <v>0</v>
      </c>
    </row>
    <row r="68" spans="1:16" ht="16.899999999999999" customHeight="1">
      <c r="A68" s="13" t="s">
        <v>43</v>
      </c>
      <c r="B68" s="8" t="s">
        <v>3</v>
      </c>
      <c r="C68" s="11">
        <f t="shared" si="6"/>
        <v>300</v>
      </c>
      <c r="D68" s="8">
        <v>30</v>
      </c>
      <c r="E68" s="8">
        <v>30</v>
      </c>
      <c r="F68" s="8">
        <v>15</v>
      </c>
      <c r="G68" s="15">
        <v>6</v>
      </c>
      <c r="H68" s="9">
        <v>25</v>
      </c>
      <c r="I68" s="9">
        <v>25</v>
      </c>
      <c r="J68" s="9">
        <v>12</v>
      </c>
      <c r="K68" s="9">
        <v>30</v>
      </c>
      <c r="L68" s="9">
        <v>31</v>
      </c>
      <c r="M68" s="9">
        <v>35</v>
      </c>
      <c r="N68" s="9">
        <v>16</v>
      </c>
      <c r="O68" s="9">
        <v>25</v>
      </c>
      <c r="P68" s="9">
        <v>20</v>
      </c>
    </row>
    <row r="69" spans="1:16" ht="14.25" customHeight="1">
      <c r="A69" s="13" t="s">
        <v>118</v>
      </c>
      <c r="B69" s="8" t="s">
        <v>3</v>
      </c>
      <c r="C69" s="11">
        <f t="shared" si="6"/>
        <v>100</v>
      </c>
      <c r="D69" s="8">
        <v>10</v>
      </c>
      <c r="E69" s="8">
        <v>10</v>
      </c>
      <c r="F69" s="8">
        <v>3</v>
      </c>
      <c r="G69" s="15">
        <v>2</v>
      </c>
      <c r="H69" s="9">
        <v>10</v>
      </c>
      <c r="I69" s="9">
        <v>10</v>
      </c>
      <c r="J69" s="9">
        <v>4</v>
      </c>
      <c r="K69" s="9">
        <v>10</v>
      </c>
      <c r="L69" s="9">
        <v>10</v>
      </c>
      <c r="M69" s="9">
        <v>10</v>
      </c>
      <c r="N69" s="9">
        <v>8</v>
      </c>
      <c r="O69" s="9">
        <v>10</v>
      </c>
      <c r="P69" s="9">
        <v>3</v>
      </c>
    </row>
    <row r="70" spans="1:16" ht="14.25" customHeight="1">
      <c r="A70" s="13" t="s">
        <v>44</v>
      </c>
      <c r="B70" s="8" t="s">
        <v>77</v>
      </c>
      <c r="C70" s="11">
        <f t="shared" si="6"/>
        <v>55</v>
      </c>
      <c r="D70" s="8">
        <v>10</v>
      </c>
      <c r="E70" s="8">
        <v>10</v>
      </c>
      <c r="F70" s="8">
        <v>5</v>
      </c>
      <c r="G70" s="15">
        <v>0</v>
      </c>
      <c r="H70" s="9">
        <v>0</v>
      </c>
      <c r="I70" s="9">
        <v>0</v>
      </c>
      <c r="J70" s="9">
        <v>0</v>
      </c>
      <c r="K70" s="9">
        <v>10</v>
      </c>
      <c r="L70" s="9">
        <v>0</v>
      </c>
      <c r="M70" s="9">
        <v>0</v>
      </c>
      <c r="N70" s="9">
        <v>10</v>
      </c>
      <c r="O70" s="9">
        <v>0</v>
      </c>
      <c r="P70" s="9">
        <v>10</v>
      </c>
    </row>
    <row r="71" spans="1:16" ht="20.25" customHeight="1">
      <c r="A71" s="13" t="s">
        <v>45</v>
      </c>
      <c r="B71" s="8" t="s">
        <v>77</v>
      </c>
      <c r="C71" s="11">
        <f t="shared" si="6"/>
        <v>1</v>
      </c>
      <c r="D71" s="8">
        <v>0</v>
      </c>
      <c r="E71" s="8">
        <v>0</v>
      </c>
      <c r="F71" s="8">
        <v>0</v>
      </c>
      <c r="G71" s="15">
        <v>0</v>
      </c>
      <c r="H71" s="9">
        <v>0</v>
      </c>
      <c r="I71" s="9">
        <v>1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22.5" customHeight="1">
      <c r="A72" s="7" t="s">
        <v>46</v>
      </c>
      <c r="B72" s="8" t="s">
        <v>77</v>
      </c>
      <c r="C72" s="11">
        <f t="shared" si="6"/>
        <v>10</v>
      </c>
      <c r="D72" s="8">
        <v>2</v>
      </c>
      <c r="E72" s="8">
        <v>2</v>
      </c>
      <c r="F72" s="8">
        <v>2</v>
      </c>
      <c r="G72" s="15">
        <v>0</v>
      </c>
      <c r="H72" s="9">
        <v>0</v>
      </c>
      <c r="I72" s="9">
        <v>0</v>
      </c>
      <c r="J72" s="9">
        <v>0</v>
      </c>
      <c r="K72" s="9">
        <v>2</v>
      </c>
      <c r="L72" s="9">
        <v>0</v>
      </c>
      <c r="M72" s="9">
        <v>0</v>
      </c>
      <c r="N72" s="9">
        <v>2</v>
      </c>
      <c r="O72" s="9">
        <v>0</v>
      </c>
      <c r="P72" s="9">
        <v>0</v>
      </c>
    </row>
    <row r="73" spans="1:16" ht="12.75" customHeight="1">
      <c r="A73" s="13" t="s">
        <v>47</v>
      </c>
      <c r="B73" s="8" t="s">
        <v>3</v>
      </c>
      <c r="C73" s="11">
        <f t="shared" si="6"/>
        <v>160</v>
      </c>
      <c r="D73" s="8">
        <v>20</v>
      </c>
      <c r="E73" s="8">
        <v>20</v>
      </c>
      <c r="F73" s="8">
        <v>10</v>
      </c>
      <c r="G73" s="15">
        <v>6</v>
      </c>
      <c r="H73" s="9">
        <v>15</v>
      </c>
      <c r="I73" s="9">
        <v>12</v>
      </c>
      <c r="J73" s="9">
        <v>8</v>
      </c>
      <c r="K73" s="9">
        <v>12</v>
      </c>
      <c r="L73" s="9">
        <v>10</v>
      </c>
      <c r="M73" s="9">
        <v>17</v>
      </c>
      <c r="N73" s="9">
        <v>8</v>
      </c>
      <c r="O73" s="9">
        <v>12</v>
      </c>
      <c r="P73" s="9">
        <v>10</v>
      </c>
    </row>
    <row r="74" spans="1:16" ht="12.75" customHeight="1">
      <c r="A74" s="13" t="s">
        <v>103</v>
      </c>
      <c r="B74" s="8" t="s">
        <v>77</v>
      </c>
      <c r="C74" s="11">
        <f t="shared" si="6"/>
        <v>220</v>
      </c>
      <c r="D74" s="8">
        <v>15</v>
      </c>
      <c r="E74" s="8">
        <v>15</v>
      </c>
      <c r="F74" s="8">
        <v>10</v>
      </c>
      <c r="G74" s="15">
        <v>5</v>
      </c>
      <c r="H74" s="9">
        <v>25</v>
      </c>
      <c r="I74" s="9">
        <v>25</v>
      </c>
      <c r="J74" s="9">
        <v>5</v>
      </c>
      <c r="K74" s="9">
        <v>25</v>
      </c>
      <c r="L74" s="9">
        <v>25</v>
      </c>
      <c r="M74" s="9">
        <v>30</v>
      </c>
      <c r="N74" s="9">
        <v>15</v>
      </c>
      <c r="O74" s="9">
        <v>25</v>
      </c>
      <c r="P74" s="9">
        <v>0</v>
      </c>
    </row>
    <row r="75" spans="1:16" ht="12.75" customHeight="1">
      <c r="A75" s="13" t="s">
        <v>104</v>
      </c>
      <c r="B75" s="8" t="s">
        <v>77</v>
      </c>
      <c r="C75" s="11">
        <f t="shared" si="6"/>
        <v>80</v>
      </c>
      <c r="D75" s="8">
        <v>10</v>
      </c>
      <c r="E75" s="8">
        <v>10</v>
      </c>
      <c r="F75" s="8">
        <v>4</v>
      </c>
      <c r="G75" s="15">
        <v>2</v>
      </c>
      <c r="H75" s="9">
        <v>8</v>
      </c>
      <c r="I75" s="9">
        <v>8</v>
      </c>
      <c r="J75" s="9">
        <v>4</v>
      </c>
      <c r="K75" s="9">
        <v>6</v>
      </c>
      <c r="L75" s="9">
        <v>8</v>
      </c>
      <c r="M75" s="9">
        <v>10</v>
      </c>
      <c r="N75" s="9">
        <v>4</v>
      </c>
      <c r="O75" s="9">
        <v>6</v>
      </c>
      <c r="P75" s="9">
        <v>0</v>
      </c>
    </row>
    <row r="76" spans="1:16" ht="12.75" customHeight="1">
      <c r="A76" s="13" t="s">
        <v>48</v>
      </c>
      <c r="B76" s="8" t="s">
        <v>77</v>
      </c>
      <c r="C76" s="11">
        <f t="shared" si="6"/>
        <v>30</v>
      </c>
      <c r="D76" s="8">
        <v>5</v>
      </c>
      <c r="E76" s="8">
        <v>5</v>
      </c>
      <c r="F76" s="8">
        <v>2</v>
      </c>
      <c r="G76" s="15">
        <v>0</v>
      </c>
      <c r="H76" s="9">
        <v>0</v>
      </c>
      <c r="I76" s="9">
        <v>0</v>
      </c>
      <c r="J76" s="9">
        <v>0</v>
      </c>
      <c r="K76" s="9">
        <v>8</v>
      </c>
      <c r="L76" s="9">
        <v>0</v>
      </c>
      <c r="M76" s="9">
        <v>0</v>
      </c>
      <c r="N76" s="9">
        <v>5</v>
      </c>
      <c r="O76" s="9">
        <v>0</v>
      </c>
      <c r="P76" s="9">
        <v>5</v>
      </c>
    </row>
    <row r="77" spans="1:16" ht="13.5" customHeight="1">
      <c r="A77" s="13" t="s">
        <v>81</v>
      </c>
      <c r="B77" s="8" t="s">
        <v>77</v>
      </c>
      <c r="C77" s="11">
        <f t="shared" si="6"/>
        <v>110</v>
      </c>
      <c r="D77" s="8">
        <v>12</v>
      </c>
      <c r="E77" s="8">
        <v>12</v>
      </c>
      <c r="F77" s="8">
        <v>5</v>
      </c>
      <c r="G77" s="18">
        <v>2</v>
      </c>
      <c r="H77" s="9">
        <v>10</v>
      </c>
      <c r="I77" s="9">
        <v>10</v>
      </c>
      <c r="J77" s="9">
        <v>4</v>
      </c>
      <c r="K77" s="9">
        <v>15</v>
      </c>
      <c r="L77" s="9">
        <v>12</v>
      </c>
      <c r="M77" s="9">
        <v>12</v>
      </c>
      <c r="N77" s="9">
        <v>5</v>
      </c>
      <c r="O77" s="9">
        <v>10</v>
      </c>
      <c r="P77" s="9">
        <v>1</v>
      </c>
    </row>
    <row r="78" spans="1:16" ht="13.5" customHeight="1">
      <c r="A78" s="13" t="s">
        <v>49</v>
      </c>
      <c r="B78" s="8" t="s">
        <v>77</v>
      </c>
      <c r="C78" s="11">
        <f t="shared" si="6"/>
        <v>10</v>
      </c>
      <c r="D78" s="8">
        <v>1</v>
      </c>
      <c r="E78" s="8">
        <v>1</v>
      </c>
      <c r="F78" s="8">
        <v>0</v>
      </c>
      <c r="G78" s="19">
        <v>1</v>
      </c>
      <c r="H78" s="9">
        <v>1</v>
      </c>
      <c r="I78" s="9">
        <v>1</v>
      </c>
      <c r="J78" s="9">
        <v>1</v>
      </c>
      <c r="K78" s="9">
        <v>1</v>
      </c>
      <c r="L78" s="9">
        <v>1</v>
      </c>
      <c r="M78" s="9">
        <v>1</v>
      </c>
      <c r="N78" s="9">
        <v>0</v>
      </c>
      <c r="O78" s="9">
        <v>1</v>
      </c>
      <c r="P78" s="9">
        <v>0</v>
      </c>
    </row>
    <row r="79" spans="1:16" ht="15" customHeight="1">
      <c r="A79" s="13" t="s">
        <v>50</v>
      </c>
      <c r="B79" s="12" t="s">
        <v>5</v>
      </c>
      <c r="C79" s="11">
        <f t="shared" si="6"/>
        <v>80</v>
      </c>
      <c r="D79" s="8">
        <v>8</v>
      </c>
      <c r="E79" s="8">
        <v>8</v>
      </c>
      <c r="F79" s="8">
        <v>5</v>
      </c>
      <c r="G79" s="19">
        <v>2</v>
      </c>
      <c r="H79" s="9">
        <v>8</v>
      </c>
      <c r="I79" s="9">
        <v>8</v>
      </c>
      <c r="J79" s="9">
        <v>4</v>
      </c>
      <c r="K79" s="9">
        <v>8</v>
      </c>
      <c r="L79" s="9">
        <v>8</v>
      </c>
      <c r="M79" s="9">
        <v>8</v>
      </c>
      <c r="N79" s="9">
        <v>5</v>
      </c>
      <c r="O79" s="9">
        <v>8</v>
      </c>
      <c r="P79" s="9">
        <v>0</v>
      </c>
    </row>
    <row r="80" spans="1:16" ht="15" customHeight="1">
      <c r="A80" s="13" t="s">
        <v>105</v>
      </c>
      <c r="B80" s="12" t="s">
        <v>3</v>
      </c>
      <c r="C80" s="11">
        <f t="shared" si="6"/>
        <v>10</v>
      </c>
      <c r="D80" s="8">
        <v>3</v>
      </c>
      <c r="E80" s="8">
        <v>2</v>
      </c>
      <c r="F80" s="8">
        <v>1</v>
      </c>
      <c r="G80" s="19">
        <v>0</v>
      </c>
      <c r="H80" s="9">
        <v>0</v>
      </c>
      <c r="I80" s="9">
        <v>0</v>
      </c>
      <c r="J80" s="9">
        <v>0</v>
      </c>
      <c r="K80" s="9">
        <v>2</v>
      </c>
      <c r="L80" s="9">
        <v>0</v>
      </c>
      <c r="M80" s="9">
        <v>0</v>
      </c>
      <c r="N80" s="9">
        <v>2</v>
      </c>
      <c r="O80" s="9">
        <v>0</v>
      </c>
      <c r="P80" s="9">
        <v>0</v>
      </c>
    </row>
    <row r="81" spans="1:16" ht="13.5" customHeight="1">
      <c r="A81" s="7" t="s">
        <v>51</v>
      </c>
      <c r="B81" s="12" t="s">
        <v>3</v>
      </c>
      <c r="C81" s="11">
        <f t="shared" si="6"/>
        <v>10</v>
      </c>
      <c r="D81" s="8">
        <v>2</v>
      </c>
      <c r="E81" s="8">
        <v>2</v>
      </c>
      <c r="F81" s="8">
        <v>2</v>
      </c>
      <c r="G81" s="19">
        <v>0</v>
      </c>
      <c r="H81" s="9">
        <v>0</v>
      </c>
      <c r="I81" s="9">
        <v>0</v>
      </c>
      <c r="J81" s="9">
        <v>2</v>
      </c>
      <c r="K81" s="9">
        <v>0</v>
      </c>
      <c r="L81" s="9">
        <v>0</v>
      </c>
      <c r="M81" s="9">
        <v>0</v>
      </c>
      <c r="N81" s="9">
        <v>2</v>
      </c>
      <c r="O81" s="9">
        <v>0</v>
      </c>
      <c r="P81" s="9">
        <v>0</v>
      </c>
    </row>
    <row r="82" spans="1:16" ht="12" customHeight="1">
      <c r="A82" s="13" t="s">
        <v>52</v>
      </c>
      <c r="B82" s="8" t="s">
        <v>77</v>
      </c>
      <c r="C82" s="11">
        <f t="shared" si="6"/>
        <v>70</v>
      </c>
      <c r="D82" s="8">
        <v>8</v>
      </c>
      <c r="E82" s="8">
        <v>8</v>
      </c>
      <c r="F82" s="8">
        <v>4</v>
      </c>
      <c r="G82" s="19">
        <v>2</v>
      </c>
      <c r="H82" s="9">
        <v>6</v>
      </c>
      <c r="I82" s="9">
        <v>5</v>
      </c>
      <c r="J82" s="9">
        <v>5</v>
      </c>
      <c r="K82" s="9">
        <v>6</v>
      </c>
      <c r="L82" s="9">
        <v>6</v>
      </c>
      <c r="M82" s="9">
        <v>8</v>
      </c>
      <c r="N82" s="9">
        <v>4</v>
      </c>
      <c r="O82" s="9">
        <v>6</v>
      </c>
      <c r="P82" s="9">
        <v>2</v>
      </c>
    </row>
    <row r="83" spans="1:16" ht="12" customHeight="1">
      <c r="A83" s="13" t="s">
        <v>106</v>
      </c>
      <c r="B83" s="8" t="s">
        <v>77</v>
      </c>
      <c r="C83" s="11">
        <f t="shared" si="6"/>
        <v>70</v>
      </c>
      <c r="D83" s="8">
        <v>8</v>
      </c>
      <c r="E83" s="8">
        <v>8</v>
      </c>
      <c r="F83" s="8">
        <v>3</v>
      </c>
      <c r="G83" s="19">
        <v>2</v>
      </c>
      <c r="H83" s="9">
        <v>7</v>
      </c>
      <c r="I83" s="9">
        <v>6</v>
      </c>
      <c r="J83" s="9">
        <v>4</v>
      </c>
      <c r="K83" s="9">
        <v>6</v>
      </c>
      <c r="L83" s="9">
        <v>8</v>
      </c>
      <c r="M83" s="9">
        <v>8</v>
      </c>
      <c r="N83" s="9">
        <v>4</v>
      </c>
      <c r="O83" s="9">
        <v>6</v>
      </c>
      <c r="P83" s="9">
        <v>0</v>
      </c>
    </row>
    <row r="84" spans="1:16" ht="12" customHeight="1">
      <c r="A84" s="13" t="s">
        <v>107</v>
      </c>
      <c r="B84" s="8" t="s">
        <v>77</v>
      </c>
      <c r="C84" s="11">
        <f t="shared" si="6"/>
        <v>10</v>
      </c>
      <c r="D84" s="8">
        <v>2</v>
      </c>
      <c r="E84" s="8">
        <v>2</v>
      </c>
      <c r="F84" s="8">
        <v>2</v>
      </c>
      <c r="G84" s="19">
        <v>0</v>
      </c>
      <c r="H84" s="9">
        <v>0</v>
      </c>
      <c r="I84" s="9">
        <v>0</v>
      </c>
      <c r="J84" s="9">
        <v>0</v>
      </c>
      <c r="K84" s="9">
        <v>2</v>
      </c>
      <c r="L84" s="9">
        <v>0</v>
      </c>
      <c r="M84" s="9">
        <v>0</v>
      </c>
      <c r="N84" s="9">
        <v>2</v>
      </c>
      <c r="O84" s="9">
        <v>0</v>
      </c>
      <c r="P84" s="9">
        <v>0</v>
      </c>
    </row>
    <row r="85" spans="1:16" ht="12.75" customHeight="1">
      <c r="A85" s="7" t="s">
        <v>53</v>
      </c>
      <c r="B85" s="8" t="s">
        <v>77</v>
      </c>
      <c r="C85" s="11">
        <f t="shared" si="6"/>
        <v>120</v>
      </c>
      <c r="D85" s="8">
        <v>14</v>
      </c>
      <c r="E85" s="8">
        <v>14</v>
      </c>
      <c r="F85" s="8">
        <v>6</v>
      </c>
      <c r="G85" s="18">
        <v>2</v>
      </c>
      <c r="H85" s="9">
        <v>10</v>
      </c>
      <c r="I85" s="9">
        <v>10</v>
      </c>
      <c r="J85" s="9">
        <v>6</v>
      </c>
      <c r="K85" s="9">
        <v>12</v>
      </c>
      <c r="L85" s="9">
        <v>12</v>
      </c>
      <c r="M85" s="9">
        <v>12</v>
      </c>
      <c r="N85" s="9">
        <v>6</v>
      </c>
      <c r="O85" s="9">
        <v>10</v>
      </c>
      <c r="P85" s="9">
        <v>6</v>
      </c>
    </row>
    <row r="86" spans="1:16" ht="20.25" customHeight="1">
      <c r="A86" s="13" t="s">
        <v>54</v>
      </c>
      <c r="B86" s="8" t="s">
        <v>77</v>
      </c>
      <c r="C86" s="11">
        <f t="shared" si="6"/>
        <v>3</v>
      </c>
      <c r="D86" s="8">
        <v>1</v>
      </c>
      <c r="E86" s="8">
        <v>0</v>
      </c>
      <c r="F86" s="8">
        <v>0</v>
      </c>
      <c r="G86" s="19">
        <v>0</v>
      </c>
      <c r="H86" s="9">
        <v>0</v>
      </c>
      <c r="I86" s="9">
        <v>1</v>
      </c>
      <c r="J86" s="9">
        <v>0</v>
      </c>
      <c r="K86" s="9">
        <v>1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5" customHeight="1">
      <c r="A87" s="13" t="s">
        <v>55</v>
      </c>
      <c r="B87" s="8" t="s">
        <v>3</v>
      </c>
      <c r="C87" s="11">
        <f t="shared" si="6"/>
        <v>40</v>
      </c>
      <c r="D87" s="8">
        <v>4</v>
      </c>
      <c r="E87" s="8">
        <v>4</v>
      </c>
      <c r="F87" s="8">
        <v>2</v>
      </c>
      <c r="G87" s="19">
        <v>1</v>
      </c>
      <c r="H87" s="9">
        <v>4</v>
      </c>
      <c r="I87" s="9">
        <v>4</v>
      </c>
      <c r="J87" s="9">
        <v>2</v>
      </c>
      <c r="K87" s="9">
        <v>4</v>
      </c>
      <c r="L87" s="9">
        <v>4</v>
      </c>
      <c r="M87" s="9">
        <v>4</v>
      </c>
      <c r="N87" s="9">
        <v>2</v>
      </c>
      <c r="O87" s="9">
        <v>4</v>
      </c>
      <c r="P87" s="9">
        <v>1</v>
      </c>
    </row>
    <row r="88" spans="1:16" ht="13.5" customHeight="1">
      <c r="A88" s="13" t="s">
        <v>56</v>
      </c>
      <c r="B88" s="8" t="s">
        <v>77</v>
      </c>
      <c r="C88" s="11">
        <f t="shared" si="6"/>
        <v>40</v>
      </c>
      <c r="D88" s="8">
        <v>10</v>
      </c>
      <c r="E88" s="8">
        <v>10</v>
      </c>
      <c r="F88" s="8">
        <v>5</v>
      </c>
      <c r="G88" s="19">
        <v>0</v>
      </c>
      <c r="H88" s="9">
        <v>0</v>
      </c>
      <c r="I88" s="9">
        <v>0</v>
      </c>
      <c r="J88" s="9">
        <v>0</v>
      </c>
      <c r="K88" s="9">
        <v>10</v>
      </c>
      <c r="L88" s="9">
        <v>0</v>
      </c>
      <c r="M88" s="9">
        <v>0</v>
      </c>
      <c r="N88" s="9">
        <v>5</v>
      </c>
      <c r="O88" s="9">
        <v>0</v>
      </c>
      <c r="P88" s="9">
        <v>0</v>
      </c>
    </row>
    <row r="89" spans="1:16" ht="31.5" customHeight="1">
      <c r="A89" s="34" t="s">
        <v>116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</row>
    <row r="90" spans="1:16" ht="45.75" customHeight="1">
      <c r="A90" s="4" t="s">
        <v>2</v>
      </c>
      <c r="B90" s="6" t="s">
        <v>60</v>
      </c>
      <c r="C90" s="5" t="s">
        <v>61</v>
      </c>
      <c r="D90" s="6" t="s">
        <v>62</v>
      </c>
      <c r="E90" s="6" t="s">
        <v>63</v>
      </c>
      <c r="F90" s="6" t="s">
        <v>64</v>
      </c>
      <c r="G90" s="6" t="s">
        <v>65</v>
      </c>
      <c r="H90" s="6" t="s">
        <v>66</v>
      </c>
      <c r="I90" s="6" t="s">
        <v>67</v>
      </c>
      <c r="J90" s="6" t="s">
        <v>68</v>
      </c>
      <c r="K90" s="6" t="s">
        <v>69</v>
      </c>
      <c r="L90" s="6" t="s">
        <v>86</v>
      </c>
      <c r="M90" s="6" t="s">
        <v>87</v>
      </c>
      <c r="N90" s="6" t="s">
        <v>70</v>
      </c>
      <c r="O90" s="6" t="s">
        <v>71</v>
      </c>
      <c r="P90" s="6" t="s">
        <v>85</v>
      </c>
    </row>
    <row r="91" spans="1:16" ht="31.5" customHeight="1">
      <c r="A91" s="13" t="s">
        <v>57</v>
      </c>
      <c r="B91" s="8" t="s">
        <v>3</v>
      </c>
      <c r="C91" s="11">
        <f>SUM(D91:P91)</f>
        <v>240</v>
      </c>
      <c r="D91" s="2">
        <v>25</v>
      </c>
      <c r="E91" s="2">
        <v>25</v>
      </c>
      <c r="F91" s="23">
        <v>15</v>
      </c>
      <c r="G91" s="3">
        <v>5</v>
      </c>
      <c r="H91" s="3">
        <v>30</v>
      </c>
      <c r="I91" s="3">
        <v>25</v>
      </c>
      <c r="J91" s="3">
        <v>10</v>
      </c>
      <c r="K91" s="3">
        <v>15</v>
      </c>
      <c r="L91" s="3">
        <v>30</v>
      </c>
      <c r="M91" s="3">
        <v>30</v>
      </c>
      <c r="N91" s="3">
        <v>10</v>
      </c>
      <c r="O91" s="3">
        <v>20</v>
      </c>
      <c r="P91" s="9">
        <v>0</v>
      </c>
    </row>
    <row r="92" spans="1:16" ht="18" customHeight="1">
      <c r="A92" s="13" t="s">
        <v>108</v>
      </c>
      <c r="B92" s="8" t="s">
        <v>109</v>
      </c>
      <c r="C92" s="11">
        <f t="shared" si="6"/>
        <v>80</v>
      </c>
      <c r="D92" s="2">
        <v>8</v>
      </c>
      <c r="E92" s="2">
        <v>8</v>
      </c>
      <c r="F92" s="23">
        <v>4</v>
      </c>
      <c r="G92" s="32">
        <v>2</v>
      </c>
      <c r="H92" s="3">
        <v>8</v>
      </c>
      <c r="I92" s="3">
        <v>8</v>
      </c>
      <c r="J92" s="3">
        <v>4</v>
      </c>
      <c r="K92" s="3">
        <v>8</v>
      </c>
      <c r="L92" s="3">
        <v>8</v>
      </c>
      <c r="M92" s="3">
        <v>10</v>
      </c>
      <c r="N92" s="3">
        <v>4</v>
      </c>
      <c r="O92" s="33">
        <v>8</v>
      </c>
      <c r="P92" s="28">
        <v>0</v>
      </c>
    </row>
    <row r="93" spans="1:16" ht="15" customHeight="1">
      <c r="A93" s="13" t="s">
        <v>58</v>
      </c>
      <c r="B93" s="8" t="s">
        <v>3</v>
      </c>
      <c r="C93" s="11">
        <f t="shared" si="6"/>
        <v>230</v>
      </c>
      <c r="D93" s="8">
        <v>25</v>
      </c>
      <c r="E93" s="8">
        <v>25</v>
      </c>
      <c r="F93" s="8">
        <v>15</v>
      </c>
      <c r="G93" s="19">
        <v>6</v>
      </c>
      <c r="H93" s="9">
        <v>22</v>
      </c>
      <c r="I93" s="9">
        <v>20</v>
      </c>
      <c r="J93" s="9">
        <v>10</v>
      </c>
      <c r="K93" s="9">
        <v>20</v>
      </c>
      <c r="L93" s="9">
        <v>25</v>
      </c>
      <c r="M93" s="9">
        <v>25</v>
      </c>
      <c r="N93" s="9">
        <v>15</v>
      </c>
      <c r="O93" s="28">
        <v>20</v>
      </c>
      <c r="P93" s="28">
        <v>2</v>
      </c>
    </row>
    <row r="94" spans="1:16" ht="15" customHeight="1">
      <c r="A94" s="13" t="s">
        <v>110</v>
      </c>
      <c r="B94" s="8" t="s">
        <v>3</v>
      </c>
      <c r="C94" s="11">
        <f t="shared" si="6"/>
        <v>8</v>
      </c>
      <c r="D94" s="8">
        <v>2</v>
      </c>
      <c r="E94" s="8">
        <v>2</v>
      </c>
      <c r="F94" s="8">
        <v>2</v>
      </c>
      <c r="G94" s="19">
        <v>0</v>
      </c>
      <c r="H94" s="9">
        <v>0</v>
      </c>
      <c r="I94" s="9">
        <v>0</v>
      </c>
      <c r="J94" s="9">
        <v>0</v>
      </c>
      <c r="K94" s="9">
        <v>2</v>
      </c>
      <c r="L94" s="9">
        <v>0</v>
      </c>
      <c r="M94" s="9">
        <v>0</v>
      </c>
      <c r="N94" s="29">
        <v>0</v>
      </c>
      <c r="O94" s="28">
        <v>0</v>
      </c>
      <c r="P94" s="28">
        <v>0</v>
      </c>
    </row>
    <row r="95" spans="1:16" ht="15" customHeight="1">
      <c r="A95" s="13" t="s">
        <v>111</v>
      </c>
      <c r="B95" s="8" t="s">
        <v>78</v>
      </c>
      <c r="C95" s="11">
        <f t="shared" si="6"/>
        <v>0</v>
      </c>
      <c r="D95" s="8">
        <v>0</v>
      </c>
      <c r="E95" s="8">
        <v>0</v>
      </c>
      <c r="F95" s="8">
        <v>0</v>
      </c>
      <c r="G95" s="1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29">
        <v>0</v>
      </c>
      <c r="O95" s="28">
        <v>0</v>
      </c>
      <c r="P95" s="28">
        <v>0</v>
      </c>
    </row>
    <row r="96" spans="1:16" ht="15" customHeight="1">
      <c r="A96" s="13" t="s">
        <v>59</v>
      </c>
      <c r="B96" s="8" t="s">
        <v>77</v>
      </c>
      <c r="C96" s="11">
        <f t="shared" si="6"/>
        <v>36</v>
      </c>
      <c r="D96" s="8">
        <v>3</v>
      </c>
      <c r="E96" s="8">
        <v>3</v>
      </c>
      <c r="F96" s="8">
        <v>1</v>
      </c>
      <c r="G96" s="19">
        <v>1</v>
      </c>
      <c r="H96" s="9">
        <v>4</v>
      </c>
      <c r="I96" s="9">
        <v>4</v>
      </c>
      <c r="J96" s="9">
        <v>2</v>
      </c>
      <c r="K96" s="9">
        <v>4</v>
      </c>
      <c r="L96" s="9">
        <v>4</v>
      </c>
      <c r="M96" s="9">
        <v>4</v>
      </c>
      <c r="N96" s="29">
        <v>3</v>
      </c>
      <c r="O96" s="9">
        <v>3</v>
      </c>
      <c r="P96" s="9">
        <v>0</v>
      </c>
    </row>
    <row r="97" spans="1:15" ht="66.75" customHeight="1">
      <c r="A97" s="24"/>
      <c r="B97" s="25"/>
      <c r="C97" s="25"/>
      <c r="D97" s="25"/>
      <c r="E97" s="25"/>
      <c r="F97" s="25"/>
      <c r="G97" s="26"/>
      <c r="H97" s="27"/>
      <c r="I97" s="27"/>
      <c r="J97" s="27"/>
      <c r="K97" s="27"/>
      <c r="L97" s="27"/>
      <c r="M97" s="27"/>
      <c r="N97" s="27"/>
      <c r="O97" s="27"/>
    </row>
    <row r="98" spans="1:15" ht="15.75" customHeight="1"/>
    <row r="99" spans="1:15" ht="15.75" customHeight="1"/>
    <row r="100" spans="1:15" ht="15.75" customHeight="1"/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6">
    <mergeCell ref="A89:P89"/>
    <mergeCell ref="A1:M1"/>
    <mergeCell ref="A2:M2"/>
    <mergeCell ref="A3:P3"/>
    <mergeCell ref="A30:P30"/>
    <mergeCell ref="A59:P59"/>
  </mergeCells>
  <pageMargins left="0.7" right="0.7" top="0.75" bottom="0.75" header="0" footer="0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P990"/>
  <sheetViews>
    <sheetView tabSelected="1" topLeftCell="A85" workbookViewId="0">
      <selection activeCell="Q90" sqref="Q90"/>
    </sheetView>
  </sheetViews>
  <sheetFormatPr defaultColWidth="14.42578125" defaultRowHeight="15" customHeight="1"/>
  <cols>
    <col min="1" max="1" width="17.42578125" customWidth="1"/>
    <col min="2" max="2" width="4.85546875" customWidth="1"/>
    <col min="3" max="3" width="4.42578125" customWidth="1"/>
    <col min="4" max="4" width="5.85546875" customWidth="1"/>
    <col min="5" max="5" width="8.140625" customWidth="1"/>
    <col min="6" max="6" width="7.28515625" customWidth="1"/>
    <col min="7" max="7" width="5.42578125" customWidth="1"/>
    <col min="8" max="8" width="8" customWidth="1"/>
    <col min="9" max="9" width="6.85546875" customWidth="1"/>
    <col min="10" max="10" width="7" customWidth="1"/>
    <col min="11" max="11" width="7.28515625" customWidth="1"/>
    <col min="12" max="12" width="8" customWidth="1"/>
    <col min="13" max="13" width="7.5703125" customWidth="1"/>
    <col min="14" max="14" width="7.28515625" customWidth="1"/>
    <col min="15" max="15" width="6.140625" customWidth="1"/>
    <col min="16" max="16" width="4" customWidth="1"/>
  </cols>
  <sheetData>
    <row r="1" spans="1:16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1"/>
      <c r="O1" s="1"/>
    </row>
    <row r="2" spans="1:16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1"/>
      <c r="O2" s="1"/>
    </row>
    <row r="3" spans="1:16">
      <c r="A3" s="34" t="s">
        <v>117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</row>
    <row r="4" spans="1:16" ht="46.5" customHeight="1">
      <c r="A4" s="4" t="s">
        <v>2</v>
      </c>
      <c r="B4" s="6" t="s">
        <v>60</v>
      </c>
      <c r="C4" s="5" t="s">
        <v>61</v>
      </c>
      <c r="D4" s="6" t="s">
        <v>62</v>
      </c>
      <c r="E4" s="6" t="s">
        <v>63</v>
      </c>
      <c r="F4" s="6" t="s">
        <v>64</v>
      </c>
      <c r="G4" s="6" t="s">
        <v>65</v>
      </c>
      <c r="H4" s="6" t="s">
        <v>66</v>
      </c>
      <c r="I4" s="6" t="s">
        <v>67</v>
      </c>
      <c r="J4" s="6" t="s">
        <v>68</v>
      </c>
      <c r="K4" s="6" t="s">
        <v>69</v>
      </c>
      <c r="L4" s="6" t="s">
        <v>86</v>
      </c>
      <c r="M4" s="6" t="s">
        <v>87</v>
      </c>
      <c r="N4" s="6" t="s">
        <v>70</v>
      </c>
      <c r="O4" s="6" t="s">
        <v>71</v>
      </c>
      <c r="P4" s="6" t="s">
        <v>85</v>
      </c>
    </row>
    <row r="5" spans="1:16" ht="15" customHeight="1">
      <c r="A5" s="7" t="s">
        <v>6</v>
      </c>
      <c r="B5" s="8" t="s">
        <v>77</v>
      </c>
      <c r="C5" s="8">
        <f>SUM(D5:P5)</f>
        <v>280</v>
      </c>
      <c r="D5" s="8">
        <v>30</v>
      </c>
      <c r="E5" s="8">
        <v>30</v>
      </c>
      <c r="F5" s="8">
        <v>20</v>
      </c>
      <c r="G5" s="8">
        <v>6</v>
      </c>
      <c r="H5" s="9">
        <v>25</v>
      </c>
      <c r="I5" s="9">
        <v>25</v>
      </c>
      <c r="J5" s="9">
        <v>12</v>
      </c>
      <c r="K5" s="9">
        <v>30</v>
      </c>
      <c r="L5" s="9">
        <v>30</v>
      </c>
      <c r="M5" s="9">
        <v>30</v>
      </c>
      <c r="N5" s="9">
        <v>12</v>
      </c>
      <c r="O5" s="9">
        <v>20</v>
      </c>
      <c r="P5" s="9">
        <v>10</v>
      </c>
    </row>
    <row r="6" spans="1:16" ht="15" customHeight="1">
      <c r="A6" s="30" t="s">
        <v>88</v>
      </c>
      <c r="B6" s="2" t="s">
        <v>3</v>
      </c>
      <c r="C6" s="8">
        <f>SUM(D6:P6)</f>
        <v>10</v>
      </c>
      <c r="D6" s="8">
        <v>2</v>
      </c>
      <c r="E6" s="8">
        <v>2</v>
      </c>
      <c r="F6" s="8">
        <v>2</v>
      </c>
      <c r="G6" s="8">
        <v>0</v>
      </c>
      <c r="H6" s="9">
        <v>0</v>
      </c>
      <c r="I6" s="9">
        <v>0</v>
      </c>
      <c r="J6" s="9">
        <v>0</v>
      </c>
      <c r="K6" s="9">
        <v>2</v>
      </c>
      <c r="L6" s="9">
        <v>0</v>
      </c>
      <c r="M6" s="9">
        <v>0</v>
      </c>
      <c r="N6" s="9">
        <v>2</v>
      </c>
      <c r="O6" s="9">
        <v>0</v>
      </c>
      <c r="P6" s="9">
        <v>0</v>
      </c>
    </row>
    <row r="7" spans="1:16" ht="12.75" customHeight="1">
      <c r="A7" s="7" t="s">
        <v>7</v>
      </c>
      <c r="B7" s="8" t="s">
        <v>78</v>
      </c>
      <c r="C7" s="8">
        <f>SUM(D7:P7)</f>
        <v>50</v>
      </c>
      <c r="D7" s="8">
        <v>0</v>
      </c>
      <c r="E7" s="8">
        <v>0</v>
      </c>
      <c r="F7" s="8">
        <v>0</v>
      </c>
      <c r="G7" s="8">
        <v>2</v>
      </c>
      <c r="H7" s="9">
        <v>8</v>
      </c>
      <c r="I7" s="9">
        <v>6</v>
      </c>
      <c r="J7" s="9">
        <v>2</v>
      </c>
      <c r="K7" s="9">
        <v>6</v>
      </c>
      <c r="L7" s="9">
        <v>8</v>
      </c>
      <c r="M7" s="9">
        <v>8</v>
      </c>
      <c r="N7" s="9">
        <v>2</v>
      </c>
      <c r="O7" s="9">
        <v>6</v>
      </c>
      <c r="P7" s="9">
        <v>2</v>
      </c>
    </row>
    <row r="8" spans="1:16" ht="14.25" customHeight="1">
      <c r="A8" s="10" t="s">
        <v>8</v>
      </c>
      <c r="B8" s="11" t="s">
        <v>3</v>
      </c>
      <c r="C8" s="8">
        <f>SUM(D8:P8)</f>
        <v>60</v>
      </c>
      <c r="D8" s="11">
        <v>0</v>
      </c>
      <c r="E8" s="11">
        <v>0</v>
      </c>
      <c r="F8" s="11">
        <v>0</v>
      </c>
      <c r="G8" s="11">
        <v>3</v>
      </c>
      <c r="H8" s="9">
        <v>8</v>
      </c>
      <c r="I8" s="9">
        <v>8</v>
      </c>
      <c r="J8" s="9">
        <v>2</v>
      </c>
      <c r="K8" s="9">
        <v>8</v>
      </c>
      <c r="L8" s="9">
        <v>8</v>
      </c>
      <c r="M8" s="9">
        <v>8</v>
      </c>
      <c r="N8" s="9">
        <v>4</v>
      </c>
      <c r="O8" s="9">
        <v>8</v>
      </c>
      <c r="P8" s="9">
        <v>3</v>
      </c>
    </row>
    <row r="9" spans="1:16" ht="14.25" customHeight="1">
      <c r="A9" s="30" t="s">
        <v>89</v>
      </c>
      <c r="B9" s="2" t="s">
        <v>90</v>
      </c>
      <c r="C9" s="8">
        <f t="shared" ref="C9:C10" si="0">SUM(D9:P9)</f>
        <v>100</v>
      </c>
      <c r="D9" s="11">
        <v>10</v>
      </c>
      <c r="E9" s="11">
        <v>10</v>
      </c>
      <c r="F9" s="11">
        <v>8</v>
      </c>
      <c r="G9" s="11">
        <v>4</v>
      </c>
      <c r="H9" s="9">
        <v>10</v>
      </c>
      <c r="I9" s="9">
        <v>10</v>
      </c>
      <c r="J9" s="9">
        <v>2</v>
      </c>
      <c r="K9" s="9">
        <v>10</v>
      </c>
      <c r="L9" s="9">
        <v>10</v>
      </c>
      <c r="M9" s="9">
        <v>10</v>
      </c>
      <c r="N9" s="9">
        <v>6</v>
      </c>
      <c r="O9" s="9">
        <v>8</v>
      </c>
      <c r="P9" s="9">
        <v>2</v>
      </c>
    </row>
    <row r="10" spans="1:16" ht="14.25" customHeight="1">
      <c r="A10" s="31" t="s">
        <v>91</v>
      </c>
      <c r="B10" s="2" t="s">
        <v>3</v>
      </c>
      <c r="C10" s="8">
        <f t="shared" si="0"/>
        <v>15</v>
      </c>
      <c r="D10" s="11">
        <v>1</v>
      </c>
      <c r="E10" s="11">
        <v>1</v>
      </c>
      <c r="F10" s="11">
        <v>1</v>
      </c>
      <c r="G10" s="11">
        <v>1</v>
      </c>
      <c r="H10" s="9">
        <v>1</v>
      </c>
      <c r="I10" s="9">
        <v>1</v>
      </c>
      <c r="J10" s="9">
        <v>1</v>
      </c>
      <c r="K10" s="9">
        <v>2</v>
      </c>
      <c r="L10" s="9">
        <v>1</v>
      </c>
      <c r="M10" s="9">
        <v>2</v>
      </c>
      <c r="N10" s="9">
        <v>1</v>
      </c>
      <c r="O10" s="9">
        <v>1</v>
      </c>
      <c r="P10" s="9">
        <v>1</v>
      </c>
    </row>
    <row r="11" spans="1:16" ht="14.25" customHeight="1">
      <c r="A11" s="7" t="s">
        <v>9</v>
      </c>
      <c r="B11" s="8" t="s">
        <v>3</v>
      </c>
      <c r="C11" s="8">
        <f t="shared" ref="C11:C16" si="1">SUM(D11:P11)</f>
        <v>5</v>
      </c>
      <c r="D11" s="8">
        <v>0</v>
      </c>
      <c r="E11" s="8">
        <v>1</v>
      </c>
      <c r="F11" s="8">
        <v>1</v>
      </c>
      <c r="G11" s="8">
        <v>0</v>
      </c>
      <c r="H11" s="9">
        <v>0</v>
      </c>
      <c r="I11" s="9">
        <v>0</v>
      </c>
      <c r="J11" s="9">
        <v>1</v>
      </c>
      <c r="K11" s="9">
        <v>1</v>
      </c>
      <c r="L11" s="9">
        <v>0</v>
      </c>
      <c r="M11" s="9">
        <v>0</v>
      </c>
      <c r="N11" s="9">
        <v>1</v>
      </c>
      <c r="O11" s="9">
        <v>0</v>
      </c>
      <c r="P11" s="9">
        <v>0</v>
      </c>
    </row>
    <row r="12" spans="1:16" ht="14.25" customHeight="1">
      <c r="A12" s="10" t="s">
        <v>82</v>
      </c>
      <c r="B12" s="8" t="s">
        <v>77</v>
      </c>
      <c r="C12" s="8">
        <f t="shared" si="1"/>
        <v>20</v>
      </c>
      <c r="D12" s="11">
        <v>2</v>
      </c>
      <c r="E12" s="11">
        <v>2</v>
      </c>
      <c r="F12" s="11">
        <v>1</v>
      </c>
      <c r="G12" s="11">
        <v>1</v>
      </c>
      <c r="H12" s="9">
        <v>2</v>
      </c>
      <c r="I12" s="9">
        <v>2</v>
      </c>
      <c r="J12" s="9">
        <v>1</v>
      </c>
      <c r="K12" s="9">
        <v>2</v>
      </c>
      <c r="L12" s="9">
        <v>2</v>
      </c>
      <c r="M12" s="9">
        <v>2</v>
      </c>
      <c r="N12" s="9">
        <v>1</v>
      </c>
      <c r="O12" s="9">
        <v>1</v>
      </c>
      <c r="P12" s="9">
        <v>1</v>
      </c>
    </row>
    <row r="13" spans="1:16" ht="14.25" customHeight="1">
      <c r="A13" s="7" t="s">
        <v>10</v>
      </c>
      <c r="B13" s="8" t="s">
        <v>3</v>
      </c>
      <c r="C13" s="8">
        <f t="shared" si="1"/>
        <v>740</v>
      </c>
      <c r="D13" s="8">
        <v>120</v>
      </c>
      <c r="E13" s="8">
        <v>120</v>
      </c>
      <c r="F13" s="8">
        <v>80</v>
      </c>
      <c r="G13" s="8">
        <v>20</v>
      </c>
      <c r="H13" s="9">
        <v>50</v>
      </c>
      <c r="I13" s="9">
        <v>50</v>
      </c>
      <c r="J13" s="9">
        <v>20</v>
      </c>
      <c r="K13" s="9">
        <v>100</v>
      </c>
      <c r="L13" s="9">
        <v>50</v>
      </c>
      <c r="M13" s="9">
        <v>50</v>
      </c>
      <c r="N13" s="9">
        <v>20</v>
      </c>
      <c r="O13" s="9">
        <v>40</v>
      </c>
      <c r="P13" s="9">
        <v>20</v>
      </c>
    </row>
    <row r="14" spans="1:16" ht="14.25" customHeight="1">
      <c r="A14" s="30" t="s">
        <v>92</v>
      </c>
      <c r="B14" s="2" t="s">
        <v>3</v>
      </c>
      <c r="C14" s="8">
        <f t="shared" si="1"/>
        <v>80</v>
      </c>
      <c r="D14" s="8">
        <v>10</v>
      </c>
      <c r="E14" s="8">
        <v>10</v>
      </c>
      <c r="F14" s="8">
        <v>6</v>
      </c>
      <c r="G14" s="8">
        <v>2</v>
      </c>
      <c r="H14" s="9">
        <v>6</v>
      </c>
      <c r="I14" s="9">
        <v>6</v>
      </c>
      <c r="J14" s="9">
        <v>6</v>
      </c>
      <c r="K14" s="9">
        <v>8</v>
      </c>
      <c r="L14" s="9">
        <v>6</v>
      </c>
      <c r="M14" s="9">
        <v>8</v>
      </c>
      <c r="N14" s="9">
        <v>6</v>
      </c>
      <c r="O14" s="9">
        <v>6</v>
      </c>
      <c r="P14" s="9">
        <v>0</v>
      </c>
    </row>
    <row r="15" spans="1:16" ht="15" customHeight="1">
      <c r="A15" s="7" t="s">
        <v>11</v>
      </c>
      <c r="B15" s="8" t="s">
        <v>3</v>
      </c>
      <c r="C15" s="8">
        <f t="shared" si="1"/>
        <v>250</v>
      </c>
      <c r="D15" s="8">
        <v>40</v>
      </c>
      <c r="E15" s="8">
        <v>40</v>
      </c>
      <c r="F15" s="8">
        <v>25</v>
      </c>
      <c r="G15" s="8">
        <v>5</v>
      </c>
      <c r="H15" s="9">
        <v>20</v>
      </c>
      <c r="I15" s="9">
        <v>20</v>
      </c>
      <c r="J15" s="9">
        <v>8</v>
      </c>
      <c r="K15" s="9">
        <v>25</v>
      </c>
      <c r="L15" s="9">
        <v>20</v>
      </c>
      <c r="M15" s="9">
        <v>20</v>
      </c>
      <c r="N15" s="9">
        <v>12</v>
      </c>
      <c r="O15" s="9">
        <v>15</v>
      </c>
      <c r="P15" s="9">
        <v>0</v>
      </c>
    </row>
    <row r="16" spans="1:16" ht="15" customHeight="1">
      <c r="A16" s="7" t="s">
        <v>93</v>
      </c>
      <c r="B16" s="8" t="s">
        <v>3</v>
      </c>
      <c r="C16" s="8">
        <f t="shared" si="1"/>
        <v>0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</row>
    <row r="17" spans="1:16" ht="15" customHeight="1">
      <c r="A17" s="30" t="s">
        <v>94</v>
      </c>
      <c r="B17" s="2" t="s">
        <v>3</v>
      </c>
      <c r="C17" s="8">
        <f t="shared" ref="C17:C18" si="2">SUM(D17:P17)</f>
        <v>10</v>
      </c>
      <c r="D17" s="8">
        <v>2</v>
      </c>
      <c r="E17" s="8">
        <v>2</v>
      </c>
      <c r="F17" s="8">
        <v>2</v>
      </c>
      <c r="G17" s="8">
        <v>0</v>
      </c>
      <c r="H17" s="9">
        <v>0</v>
      </c>
      <c r="I17" s="9">
        <v>0</v>
      </c>
      <c r="J17" s="9">
        <v>2</v>
      </c>
      <c r="K17" s="9">
        <v>0</v>
      </c>
      <c r="L17" s="9">
        <v>0</v>
      </c>
      <c r="M17" s="9">
        <v>0</v>
      </c>
      <c r="N17" s="9">
        <v>2</v>
      </c>
      <c r="O17" s="9">
        <v>0</v>
      </c>
      <c r="P17" s="9">
        <v>0</v>
      </c>
    </row>
    <row r="18" spans="1:16" ht="15" customHeight="1">
      <c r="A18" s="30" t="s">
        <v>95</v>
      </c>
      <c r="B18" s="2" t="s">
        <v>3</v>
      </c>
      <c r="C18" s="8">
        <f t="shared" si="2"/>
        <v>80</v>
      </c>
      <c r="D18" s="8">
        <v>10</v>
      </c>
      <c r="E18" s="8">
        <v>10</v>
      </c>
      <c r="F18" s="8">
        <v>6</v>
      </c>
      <c r="G18" s="8">
        <v>2</v>
      </c>
      <c r="H18" s="9">
        <v>6</v>
      </c>
      <c r="I18" s="9">
        <v>6</v>
      </c>
      <c r="J18" s="9">
        <v>6</v>
      </c>
      <c r="K18" s="9">
        <v>8</v>
      </c>
      <c r="L18" s="9">
        <v>6</v>
      </c>
      <c r="M18" s="9">
        <v>8</v>
      </c>
      <c r="N18" s="9">
        <v>6</v>
      </c>
      <c r="O18" s="9">
        <v>6</v>
      </c>
      <c r="P18" s="9">
        <v>0</v>
      </c>
    </row>
    <row r="19" spans="1:16" ht="14.25" customHeight="1">
      <c r="A19" s="13" t="s">
        <v>80</v>
      </c>
      <c r="B19" s="8" t="s">
        <v>77</v>
      </c>
      <c r="C19" s="8">
        <f t="shared" ref="C19:C34" si="3">SUM(D19:P19)</f>
        <v>0</v>
      </c>
      <c r="D19" s="8">
        <v>0</v>
      </c>
      <c r="E19" s="8">
        <v>0</v>
      </c>
      <c r="F19" s="8">
        <v>0</v>
      </c>
      <c r="G19" s="8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</row>
    <row r="20" spans="1:16" ht="14.25" customHeight="1">
      <c r="A20" s="13" t="s">
        <v>79</v>
      </c>
      <c r="B20" s="8" t="s">
        <v>77</v>
      </c>
      <c r="C20" s="8">
        <f t="shared" si="3"/>
        <v>0</v>
      </c>
      <c r="D20" s="8">
        <v>0</v>
      </c>
      <c r="E20" s="8">
        <v>0</v>
      </c>
      <c r="F20" s="8">
        <v>0</v>
      </c>
      <c r="G20" s="8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22.5" customHeight="1">
      <c r="A21" s="13" t="s">
        <v>83</v>
      </c>
      <c r="B21" s="8" t="s">
        <v>77</v>
      </c>
      <c r="C21" s="8">
        <f t="shared" si="3"/>
        <v>46</v>
      </c>
      <c r="D21" s="8">
        <v>10</v>
      </c>
      <c r="E21" s="8">
        <v>10</v>
      </c>
      <c r="F21" s="8">
        <v>5</v>
      </c>
      <c r="G21" s="8">
        <v>0</v>
      </c>
      <c r="H21" s="9">
        <v>0</v>
      </c>
      <c r="I21" s="9">
        <v>0</v>
      </c>
      <c r="J21" s="9">
        <v>0</v>
      </c>
      <c r="K21" s="9">
        <v>10</v>
      </c>
      <c r="L21" s="9">
        <v>0</v>
      </c>
      <c r="M21" s="9">
        <v>0</v>
      </c>
      <c r="N21" s="9">
        <v>5</v>
      </c>
      <c r="O21" s="9">
        <v>0</v>
      </c>
      <c r="P21" s="9">
        <v>6</v>
      </c>
    </row>
    <row r="22" spans="1:16" ht="21.75" customHeight="1">
      <c r="A22" s="10" t="s">
        <v>75</v>
      </c>
      <c r="B22" s="8" t="s">
        <v>77</v>
      </c>
      <c r="C22" s="8">
        <f t="shared" si="3"/>
        <v>3</v>
      </c>
      <c r="D22" s="11">
        <v>1</v>
      </c>
      <c r="E22" s="11">
        <v>0</v>
      </c>
      <c r="F22" s="11">
        <v>0</v>
      </c>
      <c r="G22" s="11">
        <v>0</v>
      </c>
      <c r="H22" s="9">
        <v>0</v>
      </c>
      <c r="I22" s="9">
        <v>1</v>
      </c>
      <c r="J22" s="9">
        <v>0</v>
      </c>
      <c r="K22" s="9">
        <v>1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22.5" customHeight="1">
      <c r="A23" s="14" t="s">
        <v>76</v>
      </c>
      <c r="B23" s="8" t="s">
        <v>77</v>
      </c>
      <c r="C23" s="8">
        <f t="shared" si="3"/>
        <v>3</v>
      </c>
      <c r="D23" s="11">
        <v>0</v>
      </c>
      <c r="E23" s="11">
        <v>0</v>
      </c>
      <c r="F23" s="11">
        <v>0</v>
      </c>
      <c r="G23" s="11">
        <v>1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1</v>
      </c>
      <c r="O23" s="9">
        <v>1</v>
      </c>
      <c r="P23" s="9">
        <v>0</v>
      </c>
    </row>
    <row r="24" spans="1:16" ht="15" customHeight="1">
      <c r="A24" s="14" t="s">
        <v>12</v>
      </c>
      <c r="B24" s="8" t="s">
        <v>77</v>
      </c>
      <c r="C24" s="8">
        <f t="shared" si="3"/>
        <v>3</v>
      </c>
      <c r="D24" s="11">
        <v>0</v>
      </c>
      <c r="E24" s="11">
        <v>0</v>
      </c>
      <c r="F24" s="11">
        <v>0</v>
      </c>
      <c r="G24" s="11">
        <v>1</v>
      </c>
      <c r="H24" s="9">
        <v>0</v>
      </c>
      <c r="I24" s="9">
        <v>0</v>
      </c>
      <c r="J24" s="9">
        <v>0</v>
      </c>
      <c r="K24" s="9">
        <v>2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22.5" customHeight="1">
      <c r="A25" s="10" t="s">
        <v>13</v>
      </c>
      <c r="B25" s="8" t="s">
        <v>77</v>
      </c>
      <c r="C25" s="8">
        <f t="shared" si="3"/>
        <v>3</v>
      </c>
      <c r="D25" s="11">
        <v>1</v>
      </c>
      <c r="E25" s="11">
        <v>1</v>
      </c>
      <c r="F25" s="11">
        <v>0</v>
      </c>
      <c r="G25" s="11">
        <v>0</v>
      </c>
      <c r="H25" s="9">
        <v>0</v>
      </c>
      <c r="I25" s="9">
        <v>0</v>
      </c>
      <c r="J25" s="9">
        <v>1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6.5" customHeight="1">
      <c r="A26" s="10" t="s">
        <v>96</v>
      </c>
      <c r="B26" s="8" t="s">
        <v>77</v>
      </c>
      <c r="C26" s="8">
        <f t="shared" si="3"/>
        <v>100</v>
      </c>
      <c r="D26" s="8">
        <v>12</v>
      </c>
      <c r="E26" s="8">
        <v>12</v>
      </c>
      <c r="F26" s="8">
        <v>6</v>
      </c>
      <c r="G26" s="8">
        <v>2</v>
      </c>
      <c r="H26" s="9">
        <v>10</v>
      </c>
      <c r="I26" s="9">
        <v>10</v>
      </c>
      <c r="J26" s="9">
        <v>4</v>
      </c>
      <c r="K26" s="9">
        <v>12</v>
      </c>
      <c r="L26" s="9">
        <v>10</v>
      </c>
      <c r="M26" s="9">
        <v>10</v>
      </c>
      <c r="N26" s="9">
        <v>5</v>
      </c>
      <c r="O26" s="9">
        <v>7</v>
      </c>
      <c r="P26" s="9">
        <v>0</v>
      </c>
    </row>
    <row r="27" spans="1:16" ht="14.25" customHeight="1">
      <c r="A27" s="10" t="s">
        <v>19</v>
      </c>
      <c r="B27" s="8" t="s">
        <v>77</v>
      </c>
      <c r="C27" s="8">
        <f t="shared" si="3"/>
        <v>60</v>
      </c>
      <c r="D27" s="11">
        <v>6</v>
      </c>
      <c r="E27" s="11">
        <v>6</v>
      </c>
      <c r="F27" s="11">
        <v>2</v>
      </c>
      <c r="G27" s="11">
        <v>2</v>
      </c>
      <c r="H27" s="9">
        <v>6</v>
      </c>
      <c r="I27" s="9">
        <v>6</v>
      </c>
      <c r="J27" s="9">
        <v>2</v>
      </c>
      <c r="K27" s="9">
        <v>6</v>
      </c>
      <c r="L27" s="9">
        <v>6</v>
      </c>
      <c r="M27" s="9">
        <v>7</v>
      </c>
      <c r="N27" s="9">
        <v>3</v>
      </c>
      <c r="O27" s="9">
        <v>5</v>
      </c>
      <c r="P27" s="9">
        <v>3</v>
      </c>
    </row>
    <row r="28" spans="1:16" ht="22.5" customHeight="1">
      <c r="A28" s="10" t="s">
        <v>14</v>
      </c>
      <c r="B28" s="8" t="s">
        <v>77</v>
      </c>
      <c r="C28" s="8">
        <f t="shared" si="3"/>
        <v>24</v>
      </c>
      <c r="D28" s="11">
        <v>0</v>
      </c>
      <c r="E28" s="11">
        <v>0</v>
      </c>
      <c r="F28" s="11">
        <v>0</v>
      </c>
      <c r="G28" s="11">
        <v>1</v>
      </c>
      <c r="H28" s="9">
        <v>3</v>
      </c>
      <c r="I28" s="9">
        <v>3</v>
      </c>
      <c r="J28" s="9">
        <v>2</v>
      </c>
      <c r="K28" s="9">
        <v>3</v>
      </c>
      <c r="L28" s="9">
        <v>3</v>
      </c>
      <c r="M28" s="9">
        <v>3</v>
      </c>
      <c r="N28" s="9">
        <v>2</v>
      </c>
      <c r="O28" s="9">
        <v>2</v>
      </c>
      <c r="P28" s="9">
        <v>2</v>
      </c>
    </row>
    <row r="29" spans="1:16" ht="24.75" customHeight="1">
      <c r="A29" s="13" t="s">
        <v>15</v>
      </c>
      <c r="B29" s="8" t="s">
        <v>3</v>
      </c>
      <c r="C29" s="8">
        <f t="shared" si="3"/>
        <v>160</v>
      </c>
      <c r="D29" s="20">
        <v>15</v>
      </c>
      <c r="E29" s="21">
        <v>15</v>
      </c>
      <c r="F29" s="22">
        <v>10</v>
      </c>
      <c r="G29" s="3">
        <v>5</v>
      </c>
      <c r="H29" s="3">
        <v>18</v>
      </c>
      <c r="I29" s="3">
        <v>18</v>
      </c>
      <c r="J29" s="3">
        <v>6</v>
      </c>
      <c r="K29" s="3">
        <v>18</v>
      </c>
      <c r="L29" s="3">
        <v>15</v>
      </c>
      <c r="M29" s="3">
        <v>18</v>
      </c>
      <c r="N29" s="3">
        <v>10</v>
      </c>
      <c r="O29" s="3">
        <v>12</v>
      </c>
      <c r="P29" s="9">
        <v>0</v>
      </c>
    </row>
    <row r="30" spans="1:16" ht="17.25" customHeight="1">
      <c r="A30" s="34" t="s">
        <v>117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</row>
    <row r="31" spans="1:16" ht="48.75" customHeight="1">
      <c r="A31" s="4" t="s">
        <v>2</v>
      </c>
      <c r="B31" s="6" t="s">
        <v>60</v>
      </c>
      <c r="C31" s="5" t="s">
        <v>61</v>
      </c>
      <c r="D31" s="6" t="s">
        <v>62</v>
      </c>
      <c r="E31" s="6" t="s">
        <v>63</v>
      </c>
      <c r="F31" s="6" t="s">
        <v>64</v>
      </c>
      <c r="G31" s="6" t="s">
        <v>65</v>
      </c>
      <c r="H31" s="6" t="s">
        <v>66</v>
      </c>
      <c r="I31" s="6" t="s">
        <v>67</v>
      </c>
      <c r="J31" s="6" t="s">
        <v>68</v>
      </c>
      <c r="K31" s="6" t="s">
        <v>69</v>
      </c>
      <c r="L31" s="6" t="s">
        <v>86</v>
      </c>
      <c r="M31" s="6" t="s">
        <v>87</v>
      </c>
      <c r="N31" s="6" t="s">
        <v>70</v>
      </c>
      <c r="O31" s="6" t="s">
        <v>71</v>
      </c>
      <c r="P31" s="6" t="s">
        <v>85</v>
      </c>
    </row>
    <row r="32" spans="1:16" ht="20.25" customHeight="1">
      <c r="A32" s="13" t="s">
        <v>16</v>
      </c>
      <c r="B32" s="8" t="s">
        <v>3</v>
      </c>
      <c r="C32" s="8">
        <f t="shared" si="3"/>
        <v>100</v>
      </c>
      <c r="D32" s="20">
        <v>24</v>
      </c>
      <c r="E32" s="21">
        <v>24</v>
      </c>
      <c r="F32" s="22">
        <v>16</v>
      </c>
      <c r="G32" s="3">
        <v>0</v>
      </c>
      <c r="H32" s="3">
        <v>0</v>
      </c>
      <c r="I32" s="3">
        <v>0</v>
      </c>
      <c r="J32" s="3">
        <v>0</v>
      </c>
      <c r="K32" s="3">
        <v>24</v>
      </c>
      <c r="L32" s="3">
        <v>0</v>
      </c>
      <c r="M32" s="3">
        <v>0</v>
      </c>
      <c r="N32" s="3">
        <v>12</v>
      </c>
      <c r="O32" s="3">
        <v>0</v>
      </c>
      <c r="P32" s="9">
        <v>0</v>
      </c>
    </row>
    <row r="33" spans="1:16" ht="22.5" customHeight="1">
      <c r="A33" s="13" t="s">
        <v>17</v>
      </c>
      <c r="B33" s="8" t="s">
        <v>3</v>
      </c>
      <c r="C33" s="8">
        <f t="shared" si="3"/>
        <v>260</v>
      </c>
      <c r="D33" s="20">
        <v>25</v>
      </c>
      <c r="E33" s="21">
        <v>25</v>
      </c>
      <c r="F33" s="22">
        <v>20</v>
      </c>
      <c r="G33" s="3">
        <v>8</v>
      </c>
      <c r="H33" s="3">
        <v>26</v>
      </c>
      <c r="I33" s="3">
        <v>26</v>
      </c>
      <c r="J33" s="3">
        <v>6</v>
      </c>
      <c r="K33" s="3">
        <v>30</v>
      </c>
      <c r="L33" s="3">
        <v>30</v>
      </c>
      <c r="M33" s="3">
        <v>30</v>
      </c>
      <c r="N33" s="3">
        <v>10</v>
      </c>
      <c r="O33" s="3">
        <v>21</v>
      </c>
      <c r="P33" s="9">
        <v>3</v>
      </c>
    </row>
    <row r="34" spans="1:16" ht="13.5" customHeight="1">
      <c r="A34" s="16" t="s">
        <v>18</v>
      </c>
      <c r="B34" s="8" t="s">
        <v>3</v>
      </c>
      <c r="C34" s="8">
        <f t="shared" si="3"/>
        <v>180</v>
      </c>
      <c r="D34" s="8">
        <v>20</v>
      </c>
      <c r="E34" s="8">
        <v>20</v>
      </c>
      <c r="F34" s="8">
        <v>15</v>
      </c>
      <c r="G34" s="8">
        <v>6</v>
      </c>
      <c r="H34" s="9">
        <v>16</v>
      </c>
      <c r="I34" s="9">
        <v>16</v>
      </c>
      <c r="J34" s="9">
        <v>8</v>
      </c>
      <c r="K34" s="9">
        <v>20</v>
      </c>
      <c r="L34" s="9">
        <v>15</v>
      </c>
      <c r="M34" s="9">
        <v>20</v>
      </c>
      <c r="N34" s="9">
        <v>10</v>
      </c>
      <c r="O34" s="9">
        <v>12</v>
      </c>
      <c r="P34" s="9">
        <v>2</v>
      </c>
    </row>
    <row r="35" spans="1:16" ht="13.5" customHeight="1">
      <c r="A35" s="16" t="s">
        <v>97</v>
      </c>
      <c r="B35" s="8" t="s">
        <v>3</v>
      </c>
      <c r="C35" s="8">
        <f t="shared" ref="C35:C38" si="4">SUM(D35:P35)</f>
        <v>120</v>
      </c>
      <c r="D35" s="8">
        <v>10</v>
      </c>
      <c r="E35" s="8">
        <v>10</v>
      </c>
      <c r="F35" s="8">
        <v>7</v>
      </c>
      <c r="G35" s="8">
        <v>2</v>
      </c>
      <c r="H35" s="9">
        <v>12</v>
      </c>
      <c r="I35" s="9">
        <v>12</v>
      </c>
      <c r="J35" s="9">
        <v>8</v>
      </c>
      <c r="K35" s="9">
        <v>12</v>
      </c>
      <c r="L35" s="9">
        <v>12</v>
      </c>
      <c r="M35" s="9">
        <v>15</v>
      </c>
      <c r="N35" s="9">
        <v>8</v>
      </c>
      <c r="O35" s="9">
        <v>10</v>
      </c>
      <c r="P35" s="9">
        <v>2</v>
      </c>
    </row>
    <row r="36" spans="1:16" ht="13.5" customHeight="1">
      <c r="A36" s="16" t="s">
        <v>98</v>
      </c>
      <c r="B36" s="8" t="s">
        <v>3</v>
      </c>
      <c r="C36" s="8">
        <f t="shared" si="4"/>
        <v>80</v>
      </c>
      <c r="D36" s="8">
        <v>8</v>
      </c>
      <c r="E36" s="8">
        <v>8</v>
      </c>
      <c r="F36" s="8">
        <v>4</v>
      </c>
      <c r="G36" s="8">
        <v>2</v>
      </c>
      <c r="H36" s="9">
        <v>8</v>
      </c>
      <c r="I36" s="9">
        <v>8</v>
      </c>
      <c r="J36" s="9">
        <v>4</v>
      </c>
      <c r="K36" s="9">
        <v>8</v>
      </c>
      <c r="L36" s="9">
        <v>8</v>
      </c>
      <c r="M36" s="9">
        <v>8</v>
      </c>
      <c r="N36" s="9">
        <v>6</v>
      </c>
      <c r="O36" s="9">
        <v>8</v>
      </c>
      <c r="P36" s="9">
        <v>0</v>
      </c>
    </row>
    <row r="37" spans="1:16" ht="13.5" customHeight="1">
      <c r="A37" s="16" t="s">
        <v>99</v>
      </c>
      <c r="B37" s="8" t="s">
        <v>77</v>
      </c>
      <c r="C37" s="8">
        <f t="shared" si="4"/>
        <v>80</v>
      </c>
      <c r="D37" s="8">
        <v>8</v>
      </c>
      <c r="E37" s="8">
        <v>8</v>
      </c>
      <c r="F37" s="8">
        <v>4</v>
      </c>
      <c r="G37" s="8">
        <v>2</v>
      </c>
      <c r="H37" s="9">
        <v>8</v>
      </c>
      <c r="I37" s="9">
        <v>8</v>
      </c>
      <c r="J37" s="9">
        <v>4</v>
      </c>
      <c r="K37" s="9">
        <v>8</v>
      </c>
      <c r="L37" s="9">
        <v>8</v>
      </c>
      <c r="M37" s="9">
        <v>8</v>
      </c>
      <c r="N37" s="9">
        <v>6</v>
      </c>
      <c r="O37" s="9">
        <v>8</v>
      </c>
      <c r="P37" s="9">
        <v>0</v>
      </c>
    </row>
    <row r="38" spans="1:16" ht="13.5" customHeight="1">
      <c r="A38" s="16" t="s">
        <v>100</v>
      </c>
      <c r="B38" s="8" t="s">
        <v>101</v>
      </c>
      <c r="C38" s="8">
        <f t="shared" si="4"/>
        <v>80</v>
      </c>
      <c r="D38" s="8">
        <v>8</v>
      </c>
      <c r="E38" s="8">
        <v>8</v>
      </c>
      <c r="F38" s="8">
        <v>4</v>
      </c>
      <c r="G38" s="8">
        <v>2</v>
      </c>
      <c r="H38" s="9">
        <v>8</v>
      </c>
      <c r="I38" s="9">
        <v>8</v>
      </c>
      <c r="J38" s="9">
        <v>4</v>
      </c>
      <c r="K38" s="9">
        <v>8</v>
      </c>
      <c r="L38" s="9">
        <v>8</v>
      </c>
      <c r="M38" s="9">
        <v>8</v>
      </c>
      <c r="N38" s="9">
        <v>6</v>
      </c>
      <c r="O38" s="9">
        <v>8</v>
      </c>
      <c r="P38" s="9">
        <v>0</v>
      </c>
    </row>
    <row r="39" spans="1:16" ht="13.5" customHeight="1">
      <c r="A39" s="14" t="s">
        <v>84</v>
      </c>
      <c r="B39" s="8" t="s">
        <v>77</v>
      </c>
      <c r="C39" s="8">
        <f>SUM(D39:P39)</f>
        <v>50</v>
      </c>
      <c r="D39" s="11">
        <v>0</v>
      </c>
      <c r="E39" s="11">
        <v>0</v>
      </c>
      <c r="F39" s="11">
        <v>0</v>
      </c>
      <c r="G39" s="11">
        <v>2</v>
      </c>
      <c r="H39" s="9">
        <v>6</v>
      </c>
      <c r="I39" s="9">
        <v>8</v>
      </c>
      <c r="J39" s="9">
        <v>4</v>
      </c>
      <c r="K39" s="9">
        <v>6</v>
      </c>
      <c r="L39" s="9">
        <v>4</v>
      </c>
      <c r="M39" s="9">
        <v>8</v>
      </c>
      <c r="N39" s="9">
        <v>4</v>
      </c>
      <c r="O39" s="9">
        <v>6</v>
      </c>
      <c r="P39" s="9">
        <v>2</v>
      </c>
    </row>
    <row r="40" spans="1:16" ht="12.75" customHeight="1">
      <c r="A40" s="17" t="s">
        <v>20</v>
      </c>
      <c r="B40" s="8" t="s">
        <v>77</v>
      </c>
      <c r="C40" s="8">
        <f>SUM(D40:P40)</f>
        <v>1</v>
      </c>
      <c r="D40" s="11">
        <v>0</v>
      </c>
      <c r="E40" s="11">
        <v>0</v>
      </c>
      <c r="F40" s="11">
        <v>0</v>
      </c>
      <c r="G40" s="11">
        <v>0</v>
      </c>
      <c r="H40" s="9">
        <v>0</v>
      </c>
      <c r="I40" s="9">
        <v>0</v>
      </c>
      <c r="J40" s="9">
        <v>0</v>
      </c>
      <c r="K40" s="9">
        <v>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3.5" customHeight="1">
      <c r="A41" s="13" t="s">
        <v>21</v>
      </c>
      <c r="B41" s="8" t="s">
        <v>77</v>
      </c>
      <c r="C41" s="8">
        <f>SUM(D41:P41)</f>
        <v>60</v>
      </c>
      <c r="D41" s="8">
        <v>0</v>
      </c>
      <c r="E41" s="8">
        <v>0</v>
      </c>
      <c r="F41" s="8">
        <v>0</v>
      </c>
      <c r="G41" s="8">
        <v>4</v>
      </c>
      <c r="H41" s="9">
        <v>10</v>
      </c>
      <c r="I41" s="9">
        <v>10</v>
      </c>
      <c r="J41" s="9">
        <v>0</v>
      </c>
      <c r="K41" s="9">
        <v>8</v>
      </c>
      <c r="L41" s="9">
        <v>8</v>
      </c>
      <c r="M41" s="9">
        <v>12</v>
      </c>
      <c r="N41" s="9">
        <v>0</v>
      </c>
      <c r="O41" s="9">
        <v>8</v>
      </c>
      <c r="P41" s="9">
        <v>0</v>
      </c>
    </row>
    <row r="42" spans="1:16" ht="12.75" customHeight="1">
      <c r="A42" s="14" t="s">
        <v>22</v>
      </c>
      <c r="B42" s="8" t="s">
        <v>77</v>
      </c>
      <c r="C42" s="8">
        <f>SUM(D42:P42)</f>
        <v>1</v>
      </c>
      <c r="D42" s="11">
        <v>0</v>
      </c>
      <c r="E42" s="11">
        <v>0</v>
      </c>
      <c r="F42" s="11">
        <v>0</v>
      </c>
      <c r="G42" s="11">
        <v>0</v>
      </c>
      <c r="H42" s="9">
        <v>0</v>
      </c>
      <c r="I42" s="9">
        <v>0</v>
      </c>
      <c r="J42" s="9">
        <v>0</v>
      </c>
      <c r="K42" s="9">
        <v>1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21" customHeight="1">
      <c r="A43" s="14" t="s">
        <v>23</v>
      </c>
      <c r="B43" s="8" t="s">
        <v>77</v>
      </c>
      <c r="C43" s="8">
        <f>SUM(D43:P43)</f>
        <v>1</v>
      </c>
      <c r="D43" s="11">
        <v>0</v>
      </c>
      <c r="E43" s="11">
        <v>0</v>
      </c>
      <c r="F43" s="11">
        <v>0</v>
      </c>
      <c r="G43" s="11">
        <v>1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21" customHeight="1">
      <c r="A44" s="13" t="s">
        <v>24</v>
      </c>
      <c r="B44" s="8" t="s">
        <v>77</v>
      </c>
      <c r="C44" s="8">
        <f t="shared" ref="C44:C66" si="5">SUM(D44:P44)</f>
        <v>20</v>
      </c>
      <c r="D44" s="8">
        <v>2</v>
      </c>
      <c r="E44" s="8">
        <v>2</v>
      </c>
      <c r="F44" s="8">
        <v>1</v>
      </c>
      <c r="G44" s="8">
        <v>1</v>
      </c>
      <c r="H44" s="9">
        <v>2</v>
      </c>
      <c r="I44" s="9">
        <v>2</v>
      </c>
      <c r="J44" s="9">
        <v>1</v>
      </c>
      <c r="K44" s="9">
        <v>2</v>
      </c>
      <c r="L44" s="9">
        <v>2</v>
      </c>
      <c r="M44" s="9">
        <v>2</v>
      </c>
      <c r="N44" s="9">
        <v>1</v>
      </c>
      <c r="O44" s="9">
        <v>2</v>
      </c>
      <c r="P44" s="9">
        <v>0</v>
      </c>
    </row>
    <row r="45" spans="1:16" ht="15.75" customHeight="1">
      <c r="A45" s="13" t="s">
        <v>102</v>
      </c>
      <c r="B45" s="8" t="s">
        <v>101</v>
      </c>
      <c r="C45" s="8">
        <f t="shared" si="5"/>
        <v>20</v>
      </c>
      <c r="D45" s="8">
        <v>2</v>
      </c>
      <c r="E45" s="8">
        <v>2</v>
      </c>
      <c r="F45" s="8">
        <v>1</v>
      </c>
      <c r="G45" s="8">
        <v>1</v>
      </c>
      <c r="H45" s="9">
        <v>2</v>
      </c>
      <c r="I45" s="9">
        <v>2</v>
      </c>
      <c r="J45" s="9">
        <v>1</v>
      </c>
      <c r="K45" s="9">
        <v>2</v>
      </c>
      <c r="L45" s="9">
        <v>2</v>
      </c>
      <c r="M45" s="9">
        <v>2</v>
      </c>
      <c r="N45" s="9">
        <v>1</v>
      </c>
      <c r="O45" s="9">
        <v>2</v>
      </c>
      <c r="P45" s="9">
        <v>0</v>
      </c>
    </row>
    <row r="46" spans="1:16" ht="13.5" customHeight="1">
      <c r="A46" s="13" t="s">
        <v>25</v>
      </c>
      <c r="B46" s="8" t="s">
        <v>3</v>
      </c>
      <c r="C46" s="8">
        <f t="shared" si="5"/>
        <v>18</v>
      </c>
      <c r="D46" s="8">
        <v>2</v>
      </c>
      <c r="E46" s="8">
        <v>2</v>
      </c>
      <c r="F46" s="8">
        <v>1</v>
      </c>
      <c r="G46" s="8">
        <v>1</v>
      </c>
      <c r="H46" s="9">
        <v>2</v>
      </c>
      <c r="I46" s="9">
        <v>1</v>
      </c>
      <c r="J46" s="9">
        <v>1</v>
      </c>
      <c r="K46" s="9">
        <v>2</v>
      </c>
      <c r="L46" s="9">
        <v>1</v>
      </c>
      <c r="M46" s="9">
        <v>2</v>
      </c>
      <c r="N46" s="9">
        <v>2</v>
      </c>
      <c r="O46" s="9">
        <v>1</v>
      </c>
      <c r="P46" s="9">
        <v>0</v>
      </c>
    </row>
    <row r="47" spans="1:16" ht="21.75" customHeight="1">
      <c r="A47" s="13" t="s">
        <v>26</v>
      </c>
      <c r="B47" s="8" t="s">
        <v>77</v>
      </c>
      <c r="C47" s="8">
        <f t="shared" si="5"/>
        <v>90</v>
      </c>
      <c r="D47" s="8">
        <v>10</v>
      </c>
      <c r="E47" s="8">
        <v>10</v>
      </c>
      <c r="F47" s="8">
        <v>5</v>
      </c>
      <c r="G47" s="12">
        <v>2</v>
      </c>
      <c r="H47" s="9">
        <v>10</v>
      </c>
      <c r="I47" s="9">
        <v>10</v>
      </c>
      <c r="J47" s="9">
        <v>6</v>
      </c>
      <c r="K47" s="9">
        <v>8</v>
      </c>
      <c r="L47" s="9">
        <v>7</v>
      </c>
      <c r="M47" s="9">
        <v>10</v>
      </c>
      <c r="N47" s="9">
        <v>6</v>
      </c>
      <c r="O47" s="9">
        <v>6</v>
      </c>
      <c r="P47" s="9">
        <v>0</v>
      </c>
    </row>
    <row r="48" spans="1:16" ht="24" customHeight="1">
      <c r="A48" s="7" t="s">
        <v>27</v>
      </c>
      <c r="B48" s="8" t="s">
        <v>3</v>
      </c>
      <c r="C48" s="8">
        <f t="shared" si="5"/>
        <v>50</v>
      </c>
      <c r="D48" s="8">
        <v>10</v>
      </c>
      <c r="E48" s="8">
        <v>10</v>
      </c>
      <c r="F48" s="8">
        <v>5</v>
      </c>
      <c r="G48" s="12">
        <v>0</v>
      </c>
      <c r="H48" s="9">
        <v>0</v>
      </c>
      <c r="I48" s="9">
        <v>0</v>
      </c>
      <c r="J48" s="9">
        <v>10</v>
      </c>
      <c r="K48" s="9">
        <v>0</v>
      </c>
      <c r="L48" s="9">
        <v>0</v>
      </c>
      <c r="M48" s="9">
        <v>0</v>
      </c>
      <c r="N48" s="9">
        <v>10</v>
      </c>
      <c r="O48" s="9">
        <v>0</v>
      </c>
      <c r="P48" s="9">
        <v>5</v>
      </c>
    </row>
    <row r="49" spans="1:16" ht="13.5" customHeight="1">
      <c r="A49" s="7" t="s">
        <v>72</v>
      </c>
      <c r="B49" s="8" t="s">
        <v>3</v>
      </c>
      <c r="C49" s="8">
        <f t="shared" si="5"/>
        <v>30</v>
      </c>
      <c r="D49" s="8">
        <v>7</v>
      </c>
      <c r="E49" s="8">
        <v>6</v>
      </c>
      <c r="F49" s="8">
        <v>3</v>
      </c>
      <c r="G49" s="12">
        <v>0</v>
      </c>
      <c r="H49" s="9">
        <v>0</v>
      </c>
      <c r="I49" s="9">
        <v>0</v>
      </c>
      <c r="J49" s="9">
        <v>0</v>
      </c>
      <c r="K49" s="9">
        <v>6</v>
      </c>
      <c r="L49" s="9">
        <v>0</v>
      </c>
      <c r="M49" s="9">
        <v>0</v>
      </c>
      <c r="N49" s="9">
        <v>6</v>
      </c>
      <c r="O49" s="9">
        <v>0</v>
      </c>
      <c r="P49" s="9">
        <v>2</v>
      </c>
    </row>
    <row r="50" spans="1:16" ht="13.5" customHeight="1">
      <c r="A50" s="13" t="s">
        <v>28</v>
      </c>
      <c r="B50" s="8" t="s">
        <v>3</v>
      </c>
      <c r="C50" s="8">
        <f t="shared" si="5"/>
        <v>130</v>
      </c>
      <c r="D50" s="8">
        <v>20</v>
      </c>
      <c r="E50" s="8">
        <v>20</v>
      </c>
      <c r="F50" s="8">
        <v>10</v>
      </c>
      <c r="G50" s="12">
        <v>4</v>
      </c>
      <c r="H50" s="9">
        <v>12</v>
      </c>
      <c r="I50" s="9">
        <v>12</v>
      </c>
      <c r="J50" s="9">
        <v>0</v>
      </c>
      <c r="K50" s="9">
        <v>12</v>
      </c>
      <c r="L50" s="9">
        <v>13</v>
      </c>
      <c r="M50" s="9">
        <v>15</v>
      </c>
      <c r="N50" s="9">
        <v>0</v>
      </c>
      <c r="O50" s="9">
        <v>12</v>
      </c>
      <c r="P50" s="9">
        <v>0</v>
      </c>
    </row>
    <row r="51" spans="1:16" ht="21.75" customHeight="1">
      <c r="A51" s="13" t="s">
        <v>29</v>
      </c>
      <c r="B51" s="8" t="s">
        <v>77</v>
      </c>
      <c r="C51" s="8">
        <f t="shared" si="5"/>
        <v>0</v>
      </c>
      <c r="D51" s="8">
        <v>0</v>
      </c>
      <c r="E51" s="8">
        <v>0</v>
      </c>
      <c r="F51" s="8">
        <v>0</v>
      </c>
      <c r="G51" s="8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1:16" ht="21" customHeight="1">
      <c r="A52" s="13" t="s">
        <v>30</v>
      </c>
      <c r="B52" s="8" t="s">
        <v>77</v>
      </c>
      <c r="C52" s="8">
        <f t="shared" si="5"/>
        <v>3</v>
      </c>
      <c r="D52" s="8">
        <v>1</v>
      </c>
      <c r="E52" s="8">
        <v>0</v>
      </c>
      <c r="F52" s="8">
        <v>0</v>
      </c>
      <c r="G52" s="8">
        <v>0</v>
      </c>
      <c r="H52" s="9">
        <v>0</v>
      </c>
      <c r="I52" s="9">
        <v>0</v>
      </c>
      <c r="J52" s="9">
        <v>1</v>
      </c>
      <c r="K52" s="9">
        <v>0</v>
      </c>
      <c r="L52" s="9">
        <v>0</v>
      </c>
      <c r="M52" s="9">
        <v>0</v>
      </c>
      <c r="N52" s="9">
        <v>1</v>
      </c>
      <c r="O52" s="9">
        <v>0</v>
      </c>
      <c r="P52" s="9">
        <v>0</v>
      </c>
    </row>
    <row r="53" spans="1:16" ht="21.75" customHeight="1">
      <c r="A53" s="13" t="s">
        <v>31</v>
      </c>
      <c r="B53" s="8" t="s">
        <v>3</v>
      </c>
      <c r="C53" s="8">
        <f t="shared" si="5"/>
        <v>280</v>
      </c>
      <c r="D53" s="20">
        <v>30</v>
      </c>
      <c r="E53" s="21">
        <v>30</v>
      </c>
      <c r="F53" s="22">
        <v>20</v>
      </c>
      <c r="G53" s="3">
        <v>5</v>
      </c>
      <c r="H53" s="3">
        <v>30</v>
      </c>
      <c r="I53" s="3">
        <v>25</v>
      </c>
      <c r="J53" s="3">
        <v>10</v>
      </c>
      <c r="K53" s="3">
        <v>40</v>
      </c>
      <c r="L53" s="3">
        <v>28</v>
      </c>
      <c r="M53" s="3">
        <v>30</v>
      </c>
      <c r="N53" s="3">
        <v>12</v>
      </c>
      <c r="O53" s="3">
        <v>20</v>
      </c>
      <c r="P53" s="9">
        <v>0</v>
      </c>
    </row>
    <row r="54" spans="1:16" ht="13.5" customHeight="1">
      <c r="A54" s="13" t="s">
        <v>32</v>
      </c>
      <c r="B54" s="8" t="s">
        <v>77</v>
      </c>
      <c r="C54" s="8">
        <f t="shared" si="5"/>
        <v>40</v>
      </c>
      <c r="D54" s="8">
        <v>2</v>
      </c>
      <c r="E54" s="8">
        <v>2</v>
      </c>
      <c r="F54" s="8">
        <v>1</v>
      </c>
      <c r="G54" s="8">
        <v>2</v>
      </c>
      <c r="H54" s="9">
        <v>4</v>
      </c>
      <c r="I54" s="9">
        <v>4</v>
      </c>
      <c r="J54" s="9">
        <v>2</v>
      </c>
      <c r="K54" s="9">
        <v>5</v>
      </c>
      <c r="L54" s="9">
        <v>4</v>
      </c>
      <c r="M54" s="9">
        <v>4</v>
      </c>
      <c r="N54" s="9">
        <v>4</v>
      </c>
      <c r="O54" s="9">
        <v>4</v>
      </c>
      <c r="P54" s="9">
        <v>2</v>
      </c>
    </row>
    <row r="55" spans="1:16" ht="15" customHeight="1">
      <c r="A55" s="13" t="s">
        <v>33</v>
      </c>
      <c r="B55" s="8" t="s">
        <v>4</v>
      </c>
      <c r="C55" s="8">
        <f t="shared" si="5"/>
        <v>375</v>
      </c>
      <c r="D55" s="8">
        <v>0</v>
      </c>
      <c r="E55" s="15">
        <v>0</v>
      </c>
      <c r="F55" s="8">
        <v>0</v>
      </c>
      <c r="G55" s="15">
        <v>10</v>
      </c>
      <c r="H55" s="9">
        <v>50</v>
      </c>
      <c r="I55" s="9">
        <v>50</v>
      </c>
      <c r="J55" s="9">
        <v>20</v>
      </c>
      <c r="K55" s="9">
        <v>60</v>
      </c>
      <c r="L55" s="9">
        <v>60</v>
      </c>
      <c r="M55" s="9">
        <v>60</v>
      </c>
      <c r="N55" s="9">
        <v>20</v>
      </c>
      <c r="O55" s="9">
        <v>30</v>
      </c>
      <c r="P55" s="9">
        <v>15</v>
      </c>
    </row>
    <row r="56" spans="1:16" ht="14.25" customHeight="1">
      <c r="A56" s="13" t="s">
        <v>34</v>
      </c>
      <c r="B56" s="8" t="s">
        <v>77</v>
      </c>
      <c r="C56" s="8">
        <f t="shared" si="5"/>
        <v>4</v>
      </c>
      <c r="D56" s="8">
        <v>0</v>
      </c>
      <c r="E56" s="8">
        <v>0</v>
      </c>
      <c r="F56" s="8">
        <v>0</v>
      </c>
      <c r="G56" s="15">
        <v>1</v>
      </c>
      <c r="H56" s="9">
        <v>0</v>
      </c>
      <c r="I56" s="9">
        <v>1</v>
      </c>
      <c r="J56" s="9">
        <v>0</v>
      </c>
      <c r="K56" s="9">
        <v>0</v>
      </c>
      <c r="L56" s="9">
        <v>0</v>
      </c>
      <c r="M56" s="9">
        <v>1</v>
      </c>
      <c r="N56" s="9">
        <v>0</v>
      </c>
      <c r="O56" s="9">
        <v>1</v>
      </c>
      <c r="P56" s="9">
        <v>0</v>
      </c>
    </row>
    <row r="57" spans="1:16" ht="14.25" customHeight="1">
      <c r="A57" s="13" t="s">
        <v>35</v>
      </c>
      <c r="B57" s="8" t="s">
        <v>77</v>
      </c>
      <c r="C57" s="8">
        <f t="shared" si="5"/>
        <v>1</v>
      </c>
      <c r="D57" s="8">
        <v>0</v>
      </c>
      <c r="E57" s="8">
        <v>0</v>
      </c>
      <c r="F57" s="8">
        <v>0</v>
      </c>
      <c r="G57" s="15">
        <v>1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1:16" ht="13.5" customHeight="1">
      <c r="A58" s="13" t="s">
        <v>73</v>
      </c>
      <c r="B58" s="8" t="s">
        <v>3</v>
      </c>
      <c r="C58" s="8">
        <f t="shared" si="5"/>
        <v>340</v>
      </c>
      <c r="D58" s="8">
        <v>30</v>
      </c>
      <c r="E58" s="15">
        <v>30</v>
      </c>
      <c r="F58" s="8">
        <v>20</v>
      </c>
      <c r="G58" s="15">
        <v>8</v>
      </c>
      <c r="H58" s="9">
        <v>35</v>
      </c>
      <c r="I58" s="9">
        <v>35</v>
      </c>
      <c r="J58" s="9">
        <v>12</v>
      </c>
      <c r="K58" s="9">
        <v>35</v>
      </c>
      <c r="L58" s="9">
        <v>35</v>
      </c>
      <c r="M58" s="9">
        <v>35</v>
      </c>
      <c r="N58" s="9">
        <v>20</v>
      </c>
      <c r="O58" s="9">
        <v>30</v>
      </c>
      <c r="P58" s="9">
        <v>15</v>
      </c>
    </row>
    <row r="59" spans="1:16" ht="13.5" customHeight="1">
      <c r="A59" s="34" t="s">
        <v>117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</row>
    <row r="60" spans="1:16" ht="45.75" customHeight="1">
      <c r="A60" s="4" t="s">
        <v>2</v>
      </c>
      <c r="B60" s="6" t="s">
        <v>60</v>
      </c>
      <c r="C60" s="5" t="s">
        <v>61</v>
      </c>
      <c r="D60" s="6" t="s">
        <v>62</v>
      </c>
      <c r="E60" s="6" t="s">
        <v>63</v>
      </c>
      <c r="F60" s="6" t="s">
        <v>64</v>
      </c>
      <c r="G60" s="6" t="s">
        <v>65</v>
      </c>
      <c r="H60" s="6" t="s">
        <v>66</v>
      </c>
      <c r="I60" s="6" t="s">
        <v>67</v>
      </c>
      <c r="J60" s="6" t="s">
        <v>68</v>
      </c>
      <c r="K60" s="6" t="s">
        <v>69</v>
      </c>
      <c r="L60" s="6" t="s">
        <v>86</v>
      </c>
      <c r="M60" s="6" t="s">
        <v>87</v>
      </c>
      <c r="N60" s="6" t="s">
        <v>70</v>
      </c>
      <c r="O60" s="6" t="s">
        <v>71</v>
      </c>
      <c r="P60" s="6" t="s">
        <v>85</v>
      </c>
    </row>
    <row r="61" spans="1:16" ht="21.75" customHeight="1">
      <c r="A61" s="13" t="s">
        <v>36</v>
      </c>
      <c r="B61" s="8" t="s">
        <v>4</v>
      </c>
      <c r="C61" s="8">
        <f t="shared" si="5"/>
        <v>8</v>
      </c>
      <c r="D61" s="8">
        <v>8</v>
      </c>
      <c r="E61" s="15">
        <v>0</v>
      </c>
      <c r="F61" s="8">
        <v>0</v>
      </c>
      <c r="G61" s="15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1:16" ht="22.5" customHeight="1">
      <c r="A62" s="13" t="s">
        <v>37</v>
      </c>
      <c r="B62" s="8" t="s">
        <v>4</v>
      </c>
      <c r="C62" s="8">
        <f t="shared" si="5"/>
        <v>8</v>
      </c>
      <c r="D62" s="8">
        <v>2</v>
      </c>
      <c r="E62" s="8">
        <v>2</v>
      </c>
      <c r="F62" s="8">
        <v>0</v>
      </c>
      <c r="G62" s="15">
        <v>4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1:16" ht="14.25" customHeight="1">
      <c r="A63" s="16" t="s">
        <v>38</v>
      </c>
      <c r="B63" s="8" t="s">
        <v>4</v>
      </c>
      <c r="C63" s="8">
        <f t="shared" si="5"/>
        <v>8</v>
      </c>
      <c r="D63" s="8">
        <v>2</v>
      </c>
      <c r="E63" s="8">
        <v>2</v>
      </c>
      <c r="F63" s="8">
        <v>4</v>
      </c>
      <c r="G63" s="15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1:16" ht="12.75" customHeight="1">
      <c r="A64" s="16" t="s">
        <v>39</v>
      </c>
      <c r="B64" s="8" t="s">
        <v>77</v>
      </c>
      <c r="C64" s="8">
        <f t="shared" si="5"/>
        <v>130</v>
      </c>
      <c r="D64" s="8">
        <v>20</v>
      </c>
      <c r="E64" s="8">
        <v>20</v>
      </c>
      <c r="F64" s="8">
        <v>10</v>
      </c>
      <c r="G64" s="15">
        <v>4</v>
      </c>
      <c r="H64" s="9">
        <v>12</v>
      </c>
      <c r="I64" s="9">
        <v>12</v>
      </c>
      <c r="J64" s="9">
        <v>6</v>
      </c>
      <c r="K64" s="9">
        <v>8</v>
      </c>
      <c r="L64" s="9">
        <v>12</v>
      </c>
      <c r="M64" s="9">
        <v>12</v>
      </c>
      <c r="N64" s="9">
        <v>6</v>
      </c>
      <c r="O64" s="9">
        <v>8</v>
      </c>
      <c r="P64" s="9">
        <v>0</v>
      </c>
    </row>
    <row r="65" spans="1:16" ht="12" customHeight="1">
      <c r="A65" s="13" t="s">
        <v>40</v>
      </c>
      <c r="B65" s="8" t="s">
        <v>3</v>
      </c>
      <c r="C65" s="8">
        <f t="shared" si="5"/>
        <v>380</v>
      </c>
      <c r="D65" s="15">
        <v>40</v>
      </c>
      <c r="E65" s="15">
        <v>40</v>
      </c>
      <c r="F65" s="8">
        <v>25</v>
      </c>
      <c r="G65" s="15">
        <v>5</v>
      </c>
      <c r="H65" s="9">
        <v>35</v>
      </c>
      <c r="I65" s="9">
        <v>35</v>
      </c>
      <c r="J65" s="9">
        <v>15</v>
      </c>
      <c r="K65" s="9">
        <v>45</v>
      </c>
      <c r="L65" s="9">
        <v>35</v>
      </c>
      <c r="M65" s="9">
        <v>40</v>
      </c>
      <c r="N65" s="9">
        <v>20</v>
      </c>
      <c r="O65" s="9">
        <v>30</v>
      </c>
      <c r="P65" s="9">
        <v>15</v>
      </c>
    </row>
    <row r="66" spans="1:16" ht="22.5" customHeight="1">
      <c r="A66" s="13" t="s">
        <v>41</v>
      </c>
      <c r="B66" s="8" t="s">
        <v>77</v>
      </c>
      <c r="C66" s="11">
        <f t="shared" si="5"/>
        <v>110</v>
      </c>
      <c r="D66" s="8">
        <v>12</v>
      </c>
      <c r="E66" s="8">
        <v>12</v>
      </c>
      <c r="F66" s="8">
        <v>6</v>
      </c>
      <c r="G66" s="15">
        <v>2</v>
      </c>
      <c r="H66" s="9">
        <v>10</v>
      </c>
      <c r="I66" s="9">
        <v>10</v>
      </c>
      <c r="J66" s="9">
        <v>6</v>
      </c>
      <c r="K66" s="9">
        <v>12</v>
      </c>
      <c r="L66" s="9">
        <v>12</v>
      </c>
      <c r="M66" s="9">
        <v>12</v>
      </c>
      <c r="N66" s="9">
        <v>6</v>
      </c>
      <c r="O66" s="9">
        <v>10</v>
      </c>
      <c r="P66" s="9">
        <v>0</v>
      </c>
    </row>
    <row r="67" spans="1:16" ht="23.25" customHeight="1">
      <c r="A67" s="13" t="s">
        <v>42</v>
      </c>
      <c r="B67" s="8" t="s">
        <v>77</v>
      </c>
      <c r="C67" s="11">
        <f t="shared" ref="C67:C96" si="6">SUM(D67:P67)</f>
        <v>130</v>
      </c>
      <c r="D67" s="8">
        <v>15</v>
      </c>
      <c r="E67" s="8">
        <v>15</v>
      </c>
      <c r="F67" s="8">
        <v>10</v>
      </c>
      <c r="G67" s="15">
        <v>4</v>
      </c>
      <c r="H67" s="9">
        <v>12</v>
      </c>
      <c r="I67" s="9">
        <v>12</v>
      </c>
      <c r="J67" s="9">
        <v>6</v>
      </c>
      <c r="K67" s="9">
        <v>12</v>
      </c>
      <c r="L67" s="9">
        <v>12</v>
      </c>
      <c r="M67" s="9">
        <v>15</v>
      </c>
      <c r="N67" s="9">
        <v>5</v>
      </c>
      <c r="O67" s="9">
        <v>12</v>
      </c>
      <c r="P67" s="9">
        <v>0</v>
      </c>
    </row>
    <row r="68" spans="1:16" ht="16.5" customHeight="1">
      <c r="A68" s="13" t="s">
        <v>43</v>
      </c>
      <c r="B68" s="8" t="s">
        <v>3</v>
      </c>
      <c r="C68" s="11">
        <f t="shared" si="6"/>
        <v>300</v>
      </c>
      <c r="D68" s="8">
        <v>30</v>
      </c>
      <c r="E68" s="8">
        <v>30</v>
      </c>
      <c r="F68" s="8">
        <v>15</v>
      </c>
      <c r="G68" s="15">
        <v>6</v>
      </c>
      <c r="H68" s="9">
        <v>25</v>
      </c>
      <c r="I68" s="9">
        <v>25</v>
      </c>
      <c r="J68" s="9">
        <v>12</v>
      </c>
      <c r="K68" s="9">
        <v>30</v>
      </c>
      <c r="L68" s="9">
        <v>31</v>
      </c>
      <c r="M68" s="9">
        <v>35</v>
      </c>
      <c r="N68" s="9">
        <v>16</v>
      </c>
      <c r="O68" s="9">
        <v>25</v>
      </c>
      <c r="P68" s="9">
        <v>20</v>
      </c>
    </row>
    <row r="69" spans="1:16" ht="14.25" customHeight="1">
      <c r="A69" s="13" t="s">
        <v>118</v>
      </c>
      <c r="B69" s="8" t="s">
        <v>3</v>
      </c>
      <c r="C69" s="11">
        <f t="shared" si="6"/>
        <v>100</v>
      </c>
      <c r="D69" s="8">
        <v>10</v>
      </c>
      <c r="E69" s="8">
        <v>10</v>
      </c>
      <c r="F69" s="8">
        <v>3</v>
      </c>
      <c r="G69" s="15">
        <v>2</v>
      </c>
      <c r="H69" s="9">
        <v>10</v>
      </c>
      <c r="I69" s="9">
        <v>10</v>
      </c>
      <c r="J69" s="9">
        <v>4</v>
      </c>
      <c r="K69" s="9">
        <v>10</v>
      </c>
      <c r="L69" s="9">
        <v>10</v>
      </c>
      <c r="M69" s="9">
        <v>10</v>
      </c>
      <c r="N69" s="9">
        <v>8</v>
      </c>
      <c r="O69" s="9">
        <v>10</v>
      </c>
      <c r="P69" s="9">
        <v>3</v>
      </c>
    </row>
    <row r="70" spans="1:16" ht="14.25" customHeight="1">
      <c r="A70" s="13" t="s">
        <v>44</v>
      </c>
      <c r="B70" s="8" t="s">
        <v>77</v>
      </c>
      <c r="C70" s="11">
        <f t="shared" si="6"/>
        <v>55</v>
      </c>
      <c r="D70" s="8">
        <v>10</v>
      </c>
      <c r="E70" s="8">
        <v>10</v>
      </c>
      <c r="F70" s="8">
        <v>5</v>
      </c>
      <c r="G70" s="15">
        <v>0</v>
      </c>
      <c r="H70" s="9">
        <v>0</v>
      </c>
      <c r="I70" s="9">
        <v>0</v>
      </c>
      <c r="J70" s="9">
        <v>0</v>
      </c>
      <c r="K70" s="9">
        <v>10</v>
      </c>
      <c r="L70" s="9">
        <v>0</v>
      </c>
      <c r="M70" s="9">
        <v>0</v>
      </c>
      <c r="N70" s="9">
        <v>10</v>
      </c>
      <c r="O70" s="9">
        <v>0</v>
      </c>
      <c r="P70" s="9">
        <v>10</v>
      </c>
    </row>
    <row r="71" spans="1:16" ht="20.25" customHeight="1">
      <c r="A71" s="13" t="s">
        <v>45</v>
      </c>
      <c r="B71" s="8" t="s">
        <v>77</v>
      </c>
      <c r="C71" s="11">
        <f t="shared" si="6"/>
        <v>1</v>
      </c>
      <c r="D71" s="8">
        <v>0</v>
      </c>
      <c r="E71" s="8">
        <v>0</v>
      </c>
      <c r="F71" s="8">
        <v>0</v>
      </c>
      <c r="G71" s="15">
        <v>0</v>
      </c>
      <c r="H71" s="9">
        <v>0</v>
      </c>
      <c r="I71" s="9">
        <v>1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1:16" ht="22.5" customHeight="1">
      <c r="A72" s="7" t="s">
        <v>46</v>
      </c>
      <c r="B72" s="8" t="s">
        <v>77</v>
      </c>
      <c r="C72" s="11">
        <f t="shared" si="6"/>
        <v>10</v>
      </c>
      <c r="D72" s="8">
        <v>2</v>
      </c>
      <c r="E72" s="8">
        <v>2</v>
      </c>
      <c r="F72" s="8">
        <v>2</v>
      </c>
      <c r="G72" s="15">
        <v>0</v>
      </c>
      <c r="H72" s="9">
        <v>0</v>
      </c>
      <c r="I72" s="9">
        <v>0</v>
      </c>
      <c r="J72" s="9">
        <v>0</v>
      </c>
      <c r="K72" s="9">
        <v>2</v>
      </c>
      <c r="L72" s="9">
        <v>0</v>
      </c>
      <c r="M72" s="9">
        <v>0</v>
      </c>
      <c r="N72" s="9">
        <v>2</v>
      </c>
      <c r="O72" s="9">
        <v>0</v>
      </c>
      <c r="P72" s="9">
        <v>0</v>
      </c>
    </row>
    <row r="73" spans="1:16" ht="12.75" customHeight="1">
      <c r="A73" s="13" t="s">
        <v>47</v>
      </c>
      <c r="B73" s="8" t="s">
        <v>3</v>
      </c>
      <c r="C73" s="11">
        <f t="shared" si="6"/>
        <v>160</v>
      </c>
      <c r="D73" s="8">
        <v>20</v>
      </c>
      <c r="E73" s="8">
        <v>20</v>
      </c>
      <c r="F73" s="8">
        <v>10</v>
      </c>
      <c r="G73" s="15">
        <v>6</v>
      </c>
      <c r="H73" s="9">
        <v>15</v>
      </c>
      <c r="I73" s="9">
        <v>12</v>
      </c>
      <c r="J73" s="9">
        <v>8</v>
      </c>
      <c r="K73" s="9">
        <v>12</v>
      </c>
      <c r="L73" s="9">
        <v>10</v>
      </c>
      <c r="M73" s="9">
        <v>17</v>
      </c>
      <c r="N73" s="9">
        <v>8</v>
      </c>
      <c r="O73" s="9">
        <v>12</v>
      </c>
      <c r="P73" s="9">
        <v>10</v>
      </c>
    </row>
    <row r="74" spans="1:16" ht="12.75" customHeight="1">
      <c r="A74" s="13" t="s">
        <v>103</v>
      </c>
      <c r="B74" s="8" t="s">
        <v>77</v>
      </c>
      <c r="C74" s="11">
        <f t="shared" si="6"/>
        <v>70</v>
      </c>
      <c r="D74" s="8">
        <v>15</v>
      </c>
      <c r="E74" s="8">
        <v>15</v>
      </c>
      <c r="F74" s="8">
        <v>10</v>
      </c>
      <c r="G74" s="15">
        <v>0</v>
      </c>
      <c r="H74" s="9">
        <v>0</v>
      </c>
      <c r="I74" s="9">
        <v>0</v>
      </c>
      <c r="J74" s="9">
        <v>0</v>
      </c>
      <c r="K74" s="9">
        <v>15</v>
      </c>
      <c r="L74" s="9">
        <v>0</v>
      </c>
      <c r="M74" s="9">
        <v>0</v>
      </c>
      <c r="N74" s="9">
        <v>15</v>
      </c>
      <c r="O74" s="9">
        <v>0</v>
      </c>
      <c r="P74" s="9">
        <v>0</v>
      </c>
    </row>
    <row r="75" spans="1:16" ht="12.75" customHeight="1">
      <c r="A75" s="13" t="s">
        <v>104</v>
      </c>
      <c r="B75" s="8" t="s">
        <v>77</v>
      </c>
      <c r="C75" s="11">
        <f t="shared" si="6"/>
        <v>80</v>
      </c>
      <c r="D75" s="8">
        <v>10</v>
      </c>
      <c r="E75" s="8">
        <v>10</v>
      </c>
      <c r="F75" s="8">
        <v>4</v>
      </c>
      <c r="G75" s="15">
        <v>2</v>
      </c>
      <c r="H75" s="9">
        <v>8</v>
      </c>
      <c r="I75" s="9">
        <v>8</v>
      </c>
      <c r="J75" s="9">
        <v>4</v>
      </c>
      <c r="K75" s="9">
        <v>6</v>
      </c>
      <c r="L75" s="9">
        <v>8</v>
      </c>
      <c r="M75" s="9">
        <v>10</v>
      </c>
      <c r="N75" s="9">
        <v>4</v>
      </c>
      <c r="O75" s="9">
        <v>6</v>
      </c>
      <c r="P75" s="9">
        <v>0</v>
      </c>
    </row>
    <row r="76" spans="1:16" ht="12.75" customHeight="1">
      <c r="A76" s="13" t="s">
        <v>48</v>
      </c>
      <c r="B76" s="8" t="s">
        <v>77</v>
      </c>
      <c r="C76" s="11">
        <f t="shared" si="6"/>
        <v>30</v>
      </c>
      <c r="D76" s="8">
        <v>5</v>
      </c>
      <c r="E76" s="8">
        <v>5</v>
      </c>
      <c r="F76" s="8">
        <v>2</v>
      </c>
      <c r="G76" s="15">
        <v>0</v>
      </c>
      <c r="H76" s="9">
        <v>0</v>
      </c>
      <c r="I76" s="9">
        <v>0</v>
      </c>
      <c r="J76" s="9">
        <v>0</v>
      </c>
      <c r="K76" s="9">
        <v>8</v>
      </c>
      <c r="L76" s="9">
        <v>0</v>
      </c>
      <c r="M76" s="9">
        <v>0</v>
      </c>
      <c r="N76" s="9">
        <v>5</v>
      </c>
      <c r="O76" s="9">
        <v>0</v>
      </c>
      <c r="P76" s="9">
        <v>5</v>
      </c>
    </row>
    <row r="77" spans="1:16" ht="13.5" customHeight="1">
      <c r="A77" s="13" t="s">
        <v>81</v>
      </c>
      <c r="B77" s="8" t="s">
        <v>77</v>
      </c>
      <c r="C77" s="11">
        <f t="shared" si="6"/>
        <v>110</v>
      </c>
      <c r="D77" s="8">
        <v>12</v>
      </c>
      <c r="E77" s="8">
        <v>12</v>
      </c>
      <c r="F77" s="8">
        <v>5</v>
      </c>
      <c r="G77" s="18">
        <v>2</v>
      </c>
      <c r="H77" s="9">
        <v>10</v>
      </c>
      <c r="I77" s="9">
        <v>10</v>
      </c>
      <c r="J77" s="9">
        <v>4</v>
      </c>
      <c r="K77" s="9">
        <v>15</v>
      </c>
      <c r="L77" s="9">
        <v>12</v>
      </c>
      <c r="M77" s="9">
        <v>12</v>
      </c>
      <c r="N77" s="9">
        <v>5</v>
      </c>
      <c r="O77" s="9">
        <v>10</v>
      </c>
      <c r="P77" s="9">
        <v>1</v>
      </c>
    </row>
    <row r="78" spans="1:16" ht="13.5" customHeight="1">
      <c r="A78" s="13" t="s">
        <v>49</v>
      </c>
      <c r="B78" s="8" t="s">
        <v>77</v>
      </c>
      <c r="C78" s="11">
        <f t="shared" si="6"/>
        <v>10</v>
      </c>
      <c r="D78" s="8">
        <v>1</v>
      </c>
      <c r="E78" s="8">
        <v>1</v>
      </c>
      <c r="F78" s="8">
        <v>0</v>
      </c>
      <c r="G78" s="19">
        <v>1</v>
      </c>
      <c r="H78" s="9">
        <v>1</v>
      </c>
      <c r="I78" s="9">
        <v>1</v>
      </c>
      <c r="J78" s="9">
        <v>1</v>
      </c>
      <c r="K78" s="9">
        <v>1</v>
      </c>
      <c r="L78" s="9">
        <v>0</v>
      </c>
      <c r="M78" s="9">
        <v>1</v>
      </c>
      <c r="N78" s="9">
        <v>1</v>
      </c>
      <c r="O78" s="9">
        <v>1</v>
      </c>
      <c r="P78" s="9">
        <v>0</v>
      </c>
    </row>
    <row r="79" spans="1:16" ht="15" customHeight="1">
      <c r="A79" s="13" t="s">
        <v>50</v>
      </c>
      <c r="B79" s="12" t="s">
        <v>5</v>
      </c>
      <c r="C79" s="11">
        <f t="shared" si="6"/>
        <v>80</v>
      </c>
      <c r="D79" s="8">
        <v>8</v>
      </c>
      <c r="E79" s="8">
        <v>8</v>
      </c>
      <c r="F79" s="8">
        <v>5</v>
      </c>
      <c r="G79" s="19">
        <v>2</v>
      </c>
      <c r="H79" s="9">
        <v>8</v>
      </c>
      <c r="I79" s="9">
        <v>8</v>
      </c>
      <c r="J79" s="9">
        <v>4</v>
      </c>
      <c r="K79" s="9">
        <v>8</v>
      </c>
      <c r="L79" s="9">
        <v>8</v>
      </c>
      <c r="M79" s="9">
        <v>8</v>
      </c>
      <c r="N79" s="9">
        <v>5</v>
      </c>
      <c r="O79" s="9">
        <v>8</v>
      </c>
      <c r="P79" s="9">
        <v>0</v>
      </c>
    </row>
    <row r="80" spans="1:16" ht="15" customHeight="1">
      <c r="A80" s="13" t="s">
        <v>105</v>
      </c>
      <c r="B80" s="12" t="s">
        <v>3</v>
      </c>
      <c r="C80" s="11">
        <f t="shared" si="6"/>
        <v>10</v>
      </c>
      <c r="D80" s="8">
        <v>3</v>
      </c>
      <c r="E80" s="8">
        <v>2</v>
      </c>
      <c r="F80" s="8">
        <v>1</v>
      </c>
      <c r="G80" s="19">
        <v>0</v>
      </c>
      <c r="H80" s="9">
        <v>0</v>
      </c>
      <c r="I80" s="9">
        <v>0</v>
      </c>
      <c r="J80" s="9">
        <v>0</v>
      </c>
      <c r="K80" s="9">
        <v>2</v>
      </c>
      <c r="L80" s="9">
        <v>0</v>
      </c>
      <c r="M80" s="9">
        <v>0</v>
      </c>
      <c r="N80" s="9">
        <v>2</v>
      </c>
      <c r="O80" s="9">
        <v>0</v>
      </c>
      <c r="P80" s="9">
        <v>0</v>
      </c>
    </row>
    <row r="81" spans="1:16" ht="13.5" customHeight="1">
      <c r="A81" s="7" t="s">
        <v>51</v>
      </c>
      <c r="B81" s="12" t="s">
        <v>3</v>
      </c>
      <c r="C81" s="11">
        <f t="shared" si="6"/>
        <v>10</v>
      </c>
      <c r="D81" s="8">
        <v>2</v>
      </c>
      <c r="E81" s="8">
        <v>2</v>
      </c>
      <c r="F81" s="8">
        <v>2</v>
      </c>
      <c r="G81" s="19">
        <v>0</v>
      </c>
      <c r="H81" s="9">
        <v>0</v>
      </c>
      <c r="I81" s="9">
        <v>0</v>
      </c>
      <c r="J81" s="9">
        <v>2</v>
      </c>
      <c r="K81" s="9">
        <v>0</v>
      </c>
      <c r="L81" s="9">
        <v>0</v>
      </c>
      <c r="M81" s="9">
        <v>0</v>
      </c>
      <c r="N81" s="9">
        <v>2</v>
      </c>
      <c r="O81" s="9">
        <v>0</v>
      </c>
      <c r="P81" s="9">
        <v>0</v>
      </c>
    </row>
    <row r="82" spans="1:16" ht="12" customHeight="1">
      <c r="A82" s="13" t="s">
        <v>52</v>
      </c>
      <c r="B82" s="8" t="s">
        <v>77</v>
      </c>
      <c r="C82" s="11">
        <f t="shared" si="6"/>
        <v>70</v>
      </c>
      <c r="D82" s="8">
        <v>8</v>
      </c>
      <c r="E82" s="8">
        <v>8</v>
      </c>
      <c r="F82" s="8">
        <v>4</v>
      </c>
      <c r="G82" s="19">
        <v>2</v>
      </c>
      <c r="H82" s="9">
        <v>6</v>
      </c>
      <c r="I82" s="9">
        <v>5</v>
      </c>
      <c r="J82" s="9">
        <v>5</v>
      </c>
      <c r="K82" s="9">
        <v>6</v>
      </c>
      <c r="L82" s="9">
        <v>6</v>
      </c>
      <c r="M82" s="9">
        <v>8</v>
      </c>
      <c r="N82" s="9">
        <v>4</v>
      </c>
      <c r="O82" s="9">
        <v>6</v>
      </c>
      <c r="P82" s="9">
        <v>2</v>
      </c>
    </row>
    <row r="83" spans="1:16" ht="12" customHeight="1">
      <c r="A83" s="13" t="s">
        <v>106</v>
      </c>
      <c r="B83" s="8" t="s">
        <v>77</v>
      </c>
      <c r="C83" s="11">
        <f t="shared" si="6"/>
        <v>70</v>
      </c>
      <c r="D83" s="8">
        <v>8</v>
      </c>
      <c r="E83" s="8">
        <v>8</v>
      </c>
      <c r="F83" s="8">
        <v>3</v>
      </c>
      <c r="G83" s="19">
        <v>2</v>
      </c>
      <c r="H83" s="9">
        <v>7</v>
      </c>
      <c r="I83" s="9">
        <v>6</v>
      </c>
      <c r="J83" s="9">
        <v>4</v>
      </c>
      <c r="K83" s="9">
        <v>6</v>
      </c>
      <c r="L83" s="9">
        <v>8</v>
      </c>
      <c r="M83" s="9">
        <v>8</v>
      </c>
      <c r="N83" s="9">
        <v>4</v>
      </c>
      <c r="O83" s="9">
        <v>6</v>
      </c>
      <c r="P83" s="9">
        <v>0</v>
      </c>
    </row>
    <row r="84" spans="1:16" ht="12" customHeight="1">
      <c r="A84" s="13" t="s">
        <v>107</v>
      </c>
      <c r="B84" s="8" t="s">
        <v>77</v>
      </c>
      <c r="C84" s="11">
        <f t="shared" si="6"/>
        <v>10</v>
      </c>
      <c r="D84" s="8">
        <v>2</v>
      </c>
      <c r="E84" s="8">
        <v>2</v>
      </c>
      <c r="F84" s="8">
        <v>2</v>
      </c>
      <c r="G84" s="19">
        <v>0</v>
      </c>
      <c r="H84" s="9">
        <v>0</v>
      </c>
      <c r="I84" s="9">
        <v>0</v>
      </c>
      <c r="J84" s="9">
        <v>0</v>
      </c>
      <c r="K84" s="9">
        <v>2</v>
      </c>
      <c r="L84" s="9">
        <v>0</v>
      </c>
      <c r="M84" s="9">
        <v>0</v>
      </c>
      <c r="N84" s="9">
        <v>2</v>
      </c>
      <c r="O84" s="9">
        <v>0</v>
      </c>
      <c r="P84" s="9">
        <v>0</v>
      </c>
    </row>
    <row r="85" spans="1:16" ht="12.75" customHeight="1">
      <c r="A85" s="7" t="s">
        <v>53</v>
      </c>
      <c r="B85" s="8" t="s">
        <v>77</v>
      </c>
      <c r="C85" s="11">
        <f t="shared" si="6"/>
        <v>120</v>
      </c>
      <c r="D85" s="8">
        <v>14</v>
      </c>
      <c r="E85" s="8">
        <v>14</v>
      </c>
      <c r="F85" s="8">
        <v>6</v>
      </c>
      <c r="G85" s="18">
        <v>2</v>
      </c>
      <c r="H85" s="9">
        <v>10</v>
      </c>
      <c r="I85" s="9">
        <v>10</v>
      </c>
      <c r="J85" s="9">
        <v>6</v>
      </c>
      <c r="K85" s="9">
        <v>12</v>
      </c>
      <c r="L85" s="9">
        <v>12</v>
      </c>
      <c r="M85" s="9">
        <v>12</v>
      </c>
      <c r="N85" s="9">
        <v>6</v>
      </c>
      <c r="O85" s="9">
        <v>10</v>
      </c>
      <c r="P85" s="9">
        <v>6</v>
      </c>
    </row>
    <row r="86" spans="1:16" ht="20.25" customHeight="1">
      <c r="A86" s="13" t="s">
        <v>54</v>
      </c>
      <c r="B86" s="8" t="s">
        <v>77</v>
      </c>
      <c r="C86" s="11">
        <f t="shared" si="6"/>
        <v>3</v>
      </c>
      <c r="D86" s="8">
        <v>1</v>
      </c>
      <c r="E86" s="8">
        <v>0</v>
      </c>
      <c r="F86" s="8">
        <v>0</v>
      </c>
      <c r="G86" s="19">
        <v>0</v>
      </c>
      <c r="H86" s="9">
        <v>0</v>
      </c>
      <c r="I86" s="9">
        <v>1</v>
      </c>
      <c r="J86" s="9">
        <v>0</v>
      </c>
      <c r="K86" s="9">
        <v>1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</row>
    <row r="87" spans="1:16" ht="15" customHeight="1">
      <c r="A87" s="13" t="s">
        <v>55</v>
      </c>
      <c r="B87" s="8" t="s">
        <v>3</v>
      </c>
      <c r="C87" s="11">
        <f t="shared" si="6"/>
        <v>40</v>
      </c>
      <c r="D87" s="8">
        <v>4</v>
      </c>
      <c r="E87" s="8">
        <v>4</v>
      </c>
      <c r="F87" s="8">
        <v>2</v>
      </c>
      <c r="G87" s="19">
        <v>1</v>
      </c>
      <c r="H87" s="9">
        <v>4</v>
      </c>
      <c r="I87" s="9">
        <v>4</v>
      </c>
      <c r="J87" s="9">
        <v>2</v>
      </c>
      <c r="K87" s="9">
        <v>4</v>
      </c>
      <c r="L87" s="9">
        <v>4</v>
      </c>
      <c r="M87" s="9">
        <v>4</v>
      </c>
      <c r="N87" s="9">
        <v>2</v>
      </c>
      <c r="O87" s="9">
        <v>4</v>
      </c>
      <c r="P87" s="9">
        <v>1</v>
      </c>
    </row>
    <row r="88" spans="1:16" ht="13.5" customHeight="1">
      <c r="A88" s="13" t="s">
        <v>56</v>
      </c>
      <c r="B88" s="8" t="s">
        <v>77</v>
      </c>
      <c r="C88" s="11">
        <f t="shared" si="6"/>
        <v>40</v>
      </c>
      <c r="D88" s="8">
        <v>10</v>
      </c>
      <c r="E88" s="8">
        <v>10</v>
      </c>
      <c r="F88" s="8">
        <v>5</v>
      </c>
      <c r="G88" s="19">
        <v>0</v>
      </c>
      <c r="H88" s="9">
        <v>0</v>
      </c>
      <c r="I88" s="9">
        <v>0</v>
      </c>
      <c r="J88" s="9">
        <v>0</v>
      </c>
      <c r="K88" s="9">
        <v>10</v>
      </c>
      <c r="L88" s="9">
        <v>0</v>
      </c>
      <c r="M88" s="9">
        <v>0</v>
      </c>
      <c r="N88" s="9">
        <v>5</v>
      </c>
      <c r="O88" s="9">
        <v>0</v>
      </c>
      <c r="P88" s="9">
        <v>0</v>
      </c>
    </row>
    <row r="89" spans="1:16" ht="33" customHeight="1">
      <c r="A89" s="34" t="s">
        <v>117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</row>
    <row r="90" spans="1:16" ht="45.75" customHeight="1">
      <c r="A90" s="4" t="s">
        <v>2</v>
      </c>
      <c r="B90" s="6" t="s">
        <v>60</v>
      </c>
      <c r="C90" s="5" t="s">
        <v>61</v>
      </c>
      <c r="D90" s="6" t="s">
        <v>62</v>
      </c>
      <c r="E90" s="6" t="s">
        <v>63</v>
      </c>
      <c r="F90" s="6" t="s">
        <v>64</v>
      </c>
      <c r="G90" s="6" t="s">
        <v>65</v>
      </c>
      <c r="H90" s="6" t="s">
        <v>66</v>
      </c>
      <c r="I90" s="6" t="s">
        <v>67</v>
      </c>
      <c r="J90" s="6" t="s">
        <v>68</v>
      </c>
      <c r="K90" s="6" t="s">
        <v>69</v>
      </c>
      <c r="L90" s="6" t="s">
        <v>86</v>
      </c>
      <c r="M90" s="6" t="s">
        <v>87</v>
      </c>
      <c r="N90" s="6" t="s">
        <v>70</v>
      </c>
      <c r="O90" s="6" t="s">
        <v>71</v>
      </c>
      <c r="P90" s="6" t="s">
        <v>85</v>
      </c>
    </row>
    <row r="91" spans="1:16" ht="31.5" customHeight="1">
      <c r="A91" s="13" t="s">
        <v>57</v>
      </c>
      <c r="B91" s="8" t="s">
        <v>3</v>
      </c>
      <c r="C91" s="11">
        <f>SUM(D91:P91)</f>
        <v>240</v>
      </c>
      <c r="D91" s="2">
        <v>25</v>
      </c>
      <c r="E91" s="2">
        <v>25</v>
      </c>
      <c r="F91" s="23">
        <v>15</v>
      </c>
      <c r="G91" s="3">
        <v>5</v>
      </c>
      <c r="H91" s="3">
        <v>30</v>
      </c>
      <c r="I91" s="3">
        <v>25</v>
      </c>
      <c r="J91" s="3">
        <v>10</v>
      </c>
      <c r="K91" s="3">
        <v>15</v>
      </c>
      <c r="L91" s="3">
        <v>30</v>
      </c>
      <c r="M91" s="3">
        <v>30</v>
      </c>
      <c r="N91" s="3">
        <v>10</v>
      </c>
      <c r="O91" s="3">
        <v>20</v>
      </c>
      <c r="P91" s="9">
        <v>0</v>
      </c>
    </row>
    <row r="92" spans="1:16" ht="18" customHeight="1">
      <c r="A92" s="13" t="s">
        <v>108</v>
      </c>
      <c r="B92" s="8" t="s">
        <v>109</v>
      </c>
      <c r="C92" s="11">
        <f t="shared" si="6"/>
        <v>80</v>
      </c>
      <c r="D92" s="2">
        <v>8</v>
      </c>
      <c r="E92" s="2">
        <v>8</v>
      </c>
      <c r="F92" s="23">
        <v>4</v>
      </c>
      <c r="G92" s="32">
        <v>2</v>
      </c>
      <c r="H92" s="3">
        <v>8</v>
      </c>
      <c r="I92" s="3">
        <v>8</v>
      </c>
      <c r="J92" s="3">
        <v>4</v>
      </c>
      <c r="K92" s="3">
        <v>8</v>
      </c>
      <c r="L92" s="3">
        <v>8</v>
      </c>
      <c r="M92" s="3">
        <v>10</v>
      </c>
      <c r="N92" s="3">
        <v>4</v>
      </c>
      <c r="O92" s="33">
        <v>8</v>
      </c>
      <c r="P92" s="28">
        <v>0</v>
      </c>
    </row>
    <row r="93" spans="1:16" ht="15" customHeight="1">
      <c r="A93" s="13" t="s">
        <v>58</v>
      </c>
      <c r="B93" s="8" t="s">
        <v>3</v>
      </c>
      <c r="C93" s="11">
        <f t="shared" si="6"/>
        <v>230</v>
      </c>
      <c r="D93" s="8">
        <v>25</v>
      </c>
      <c r="E93" s="8">
        <v>25</v>
      </c>
      <c r="F93" s="8">
        <v>15</v>
      </c>
      <c r="G93" s="19">
        <v>6</v>
      </c>
      <c r="H93" s="9">
        <v>22</v>
      </c>
      <c r="I93" s="9">
        <v>20</v>
      </c>
      <c r="J93" s="9">
        <v>10</v>
      </c>
      <c r="K93" s="9">
        <v>20</v>
      </c>
      <c r="L93" s="9">
        <v>25</v>
      </c>
      <c r="M93" s="9">
        <v>25</v>
      </c>
      <c r="N93" s="9">
        <v>15</v>
      </c>
      <c r="O93" s="28">
        <v>20</v>
      </c>
      <c r="P93" s="28">
        <v>2</v>
      </c>
    </row>
    <row r="94" spans="1:16" ht="15" customHeight="1">
      <c r="A94" s="13" t="s">
        <v>110</v>
      </c>
      <c r="B94" s="8" t="s">
        <v>3</v>
      </c>
      <c r="C94" s="11">
        <f t="shared" si="6"/>
        <v>8</v>
      </c>
      <c r="D94" s="8">
        <v>2</v>
      </c>
      <c r="E94" s="8">
        <v>2</v>
      </c>
      <c r="F94" s="8">
        <v>2</v>
      </c>
      <c r="G94" s="19">
        <v>0</v>
      </c>
      <c r="H94" s="9">
        <v>0</v>
      </c>
      <c r="I94" s="9">
        <v>0</v>
      </c>
      <c r="J94" s="9">
        <v>0</v>
      </c>
      <c r="K94" s="9">
        <v>2</v>
      </c>
      <c r="L94" s="9">
        <v>0</v>
      </c>
      <c r="M94" s="9">
        <v>0</v>
      </c>
      <c r="N94" s="29">
        <v>0</v>
      </c>
      <c r="O94" s="28">
        <v>0</v>
      </c>
      <c r="P94" s="28">
        <v>0</v>
      </c>
    </row>
    <row r="95" spans="1:16" ht="15" customHeight="1">
      <c r="A95" s="13" t="s">
        <v>111</v>
      </c>
      <c r="B95" s="8" t="s">
        <v>78</v>
      </c>
      <c r="C95" s="11">
        <f t="shared" si="6"/>
        <v>0</v>
      </c>
      <c r="D95" s="8">
        <v>0</v>
      </c>
      <c r="E95" s="8">
        <v>0</v>
      </c>
      <c r="F95" s="8">
        <v>0</v>
      </c>
      <c r="G95" s="1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29">
        <v>0</v>
      </c>
      <c r="O95" s="28">
        <v>0</v>
      </c>
      <c r="P95" s="28">
        <v>0</v>
      </c>
    </row>
    <row r="96" spans="1:16" ht="15" customHeight="1">
      <c r="A96" s="13" t="s">
        <v>59</v>
      </c>
      <c r="B96" s="8" t="s">
        <v>77</v>
      </c>
      <c r="C96" s="11">
        <f t="shared" si="6"/>
        <v>36</v>
      </c>
      <c r="D96" s="8">
        <v>3</v>
      </c>
      <c r="E96" s="8">
        <v>3</v>
      </c>
      <c r="F96" s="8">
        <v>1</v>
      </c>
      <c r="G96" s="19">
        <v>1</v>
      </c>
      <c r="H96" s="9">
        <v>4</v>
      </c>
      <c r="I96" s="9">
        <v>4</v>
      </c>
      <c r="J96" s="9">
        <v>2</v>
      </c>
      <c r="K96" s="9">
        <v>4</v>
      </c>
      <c r="L96" s="9">
        <v>4</v>
      </c>
      <c r="M96" s="9">
        <v>4</v>
      </c>
      <c r="N96" s="29">
        <v>3</v>
      </c>
      <c r="O96" s="9">
        <v>3</v>
      </c>
      <c r="P96" s="9">
        <v>0</v>
      </c>
    </row>
    <row r="97" spans="1:15" ht="66.75" customHeight="1">
      <c r="A97" s="24"/>
      <c r="B97" s="25"/>
      <c r="C97" s="25"/>
      <c r="D97" s="25"/>
      <c r="E97" s="25"/>
      <c r="F97" s="25"/>
      <c r="G97" s="26"/>
      <c r="H97" s="27"/>
      <c r="I97" s="27"/>
      <c r="J97" s="27"/>
      <c r="K97" s="27"/>
      <c r="L97" s="27"/>
      <c r="M97" s="27"/>
      <c r="N97" s="27"/>
      <c r="O97" s="27"/>
    </row>
    <row r="98" spans="1:15" ht="15.75" customHeight="1"/>
    <row r="99" spans="1:15" ht="15.75" customHeight="1"/>
    <row r="100" spans="1:15" ht="15.75" customHeight="1"/>
    <row r="101" spans="1:15" ht="15.75" customHeight="1"/>
    <row r="102" spans="1:15" ht="15.75" customHeight="1"/>
    <row r="103" spans="1:15" ht="15.75" customHeight="1"/>
    <row r="104" spans="1:15" ht="15.75" customHeight="1"/>
    <row r="105" spans="1:15" ht="15.75" customHeight="1"/>
    <row r="106" spans="1:15" ht="15.75" customHeight="1"/>
    <row r="107" spans="1:15" ht="15.75" customHeight="1"/>
    <row r="108" spans="1:15" ht="15.75" customHeight="1"/>
    <row r="109" spans="1:15" ht="15.75" customHeight="1"/>
    <row r="110" spans="1:15" ht="15.75" customHeight="1"/>
    <row r="111" spans="1:15" ht="15.75" customHeight="1"/>
    <row r="112" spans="1:15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6">
    <mergeCell ref="A89:P89"/>
    <mergeCell ref="A1:M1"/>
    <mergeCell ref="A2:M2"/>
    <mergeCell ref="A3:P3"/>
    <mergeCell ref="A30:P30"/>
    <mergeCell ref="A59:P59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Agosto</vt:lpstr>
      <vt:lpstr>Setembro</vt:lpstr>
      <vt:lpstr>Outubro</vt:lpstr>
      <vt:lpstr>Novembro</vt:lpstr>
      <vt:lpstr>Dezembro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</dc:creator>
  <cp:lastModifiedBy>usuario</cp:lastModifiedBy>
  <cp:lastPrinted>2025-04-01T10:53:14Z</cp:lastPrinted>
  <dcterms:created xsi:type="dcterms:W3CDTF">2018-04-02T14:37:42Z</dcterms:created>
  <dcterms:modified xsi:type="dcterms:W3CDTF">2025-07-11T18:40:02Z</dcterms:modified>
</cp:coreProperties>
</file>